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smidth-my.sharepoint.com/personal/tll_flsmidth_com/Documents/Desktop/"/>
    </mc:Choice>
  </mc:AlternateContent>
  <xr:revisionPtr revIDLastSave="0" documentId="8_{204AE62C-EA83-8F47-9DA0-387644F02F5B}" xr6:coauthVersionLast="47" xr6:coauthVersionMax="47" xr10:uidLastSave="{00000000-0000-0000-0000-000000000000}"/>
  <bookViews>
    <workbookView xWindow="600" yWindow="270" windowWidth="18600" windowHeight="9930" tabRatio="957" activeTab="3" xr2:uid="{00000000-000D-0000-FFFF-FFFF00000000}"/>
  </bookViews>
  <sheets>
    <sheet name="Privat Resultat" sheetId="19" r:id="rId1"/>
    <sheet name="Privat tilm" sheetId="2" r:id="rId2"/>
    <sheet name="Ponyryt Resultat" sheetId="18" r:id="rId3"/>
    <sheet name="Ponyryt tilm" sheetId="1" r:id="rId4"/>
    <sheet name="Hold dressur" sheetId="3" r:id="rId5"/>
    <sheet name="Dressur" sheetId="4" r:id="rId6"/>
    <sheet name="Agility" sheetId="5" r:id="rId7"/>
    <sheet name="Forhindringsbane" sheetId="6" r:id="rId8"/>
    <sheet name="Teori" sheetId="7" r:id="rId9"/>
    <sheet name="Ring" sheetId="10" r:id="rId10"/>
    <sheet name="Mønstring" sheetId="11" r:id="rId11"/>
    <sheet name="Hold spring" sheetId="8" r:id="rId12"/>
    <sheet name="Spring" sheetId="9" r:id="rId13"/>
    <sheet name="Generelt" sheetId="12" r:id="rId14"/>
  </sheets>
  <definedNames>
    <definedName name="_xlnm._FilterDatabase" localSheetId="6" hidden="1">Agility!$A$5:$C$5</definedName>
    <definedName name="_xlnm._FilterDatabase" localSheetId="5" hidden="1">Dressur!$A$2:$E$2</definedName>
    <definedName name="_xlnm._FilterDatabase" localSheetId="4" hidden="1">'Hold dressur'!$A$2:$D$2</definedName>
    <definedName name="_xlnm._FilterDatabase" localSheetId="11" hidden="1">'Hold spring'!$A$6:$H$6</definedName>
    <definedName name="_xlnm._FilterDatabase" localSheetId="2" hidden="1">'Ponyryt Resultat'!$B$3:$L$53</definedName>
    <definedName name="_xlnm._FilterDatabase" localSheetId="3" hidden="1">'Ponyryt tilm'!$B$3:$W$36</definedName>
    <definedName name="_xlnm._FilterDatabase" localSheetId="0" hidden="1">'Privat Resultat'!$B$3:$J$7</definedName>
    <definedName name="_xlnm._FilterDatabase" localSheetId="1" hidden="1">'Privat tilm'!$B$3:$J$7</definedName>
    <definedName name="_xlnm._FilterDatabase" localSheetId="9" hidden="1">Ring!$B$2:$E$21</definedName>
    <definedName name="_xlnm._FilterDatabase" localSheetId="8" hidden="1">Teori!$A$3:$C$3</definedName>
    <definedName name="_xlnm.Print_Area" localSheetId="6">Agility!$A$1:$G$29</definedName>
    <definedName name="_xlnm.Print_Area" localSheetId="5">Dressur!$A$1:$I$30</definedName>
    <definedName name="_xlnm.Print_Area" localSheetId="7">Forhindringsbane!$A$1:$G$19</definedName>
    <definedName name="_xlnm.Print_Area" localSheetId="13">Generelt!$A$1:$C$38</definedName>
    <definedName name="_xlnm.Print_Area" localSheetId="4">'Hold dressur'!$A$1:$I$31</definedName>
    <definedName name="_xlnm.Print_Area" localSheetId="11">'Hold spring'!$A$1:$J$48</definedName>
    <definedName name="_xlnm.Print_Area" localSheetId="10">Mønstring!$A$1:$F$17</definedName>
    <definedName name="_xlnm.Print_Area" localSheetId="2">'Ponyryt Resultat'!$B$3:$N$53</definedName>
    <definedName name="_xlnm.Print_Area" localSheetId="0">'Privat Resultat'!$B$3:$M$17</definedName>
    <definedName name="_xlnm.Print_Area" localSheetId="9">Ring!$A$1:$I$33</definedName>
    <definedName name="_xlnm.Print_Area" localSheetId="12">Spring!$A$1:$F$51</definedName>
    <definedName name="_xlnm.Print_Area" localSheetId="8">Teori!$A$1:$E$18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7" i="18" l="1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K9" i="19"/>
  <c r="K10" i="19"/>
  <c r="K11" i="19"/>
  <c r="K12" i="19"/>
  <c r="K13" i="19"/>
  <c r="K14" i="19"/>
  <c r="K15" i="19"/>
  <c r="K6" i="19"/>
  <c r="K4" i="19"/>
  <c r="K8" i="19"/>
  <c r="K5" i="19"/>
  <c r="K16" i="19"/>
  <c r="K17" i="19"/>
  <c r="K7" i="19"/>
  <c r="M29" i="18"/>
  <c r="M21" i="18"/>
  <c r="M28" i="18"/>
  <c r="M9" i="18"/>
  <c r="M30" i="18"/>
  <c r="M22" i="18"/>
  <c r="M26" i="18"/>
  <c r="M13" i="18"/>
  <c r="M11" i="18"/>
  <c r="M5" i="18"/>
  <c r="M12" i="18"/>
  <c r="M16" i="18"/>
  <c r="M31" i="18"/>
  <c r="M18" i="18"/>
  <c r="M23" i="18"/>
  <c r="M7" i="18"/>
  <c r="M24" i="18"/>
  <c r="M4" i="18"/>
  <c r="M8" i="18"/>
  <c r="M27" i="18"/>
  <c r="M14" i="18"/>
  <c r="M32" i="18"/>
  <c r="M17" i="18"/>
  <c r="M33" i="18"/>
  <c r="M25" i="18"/>
  <c r="M6" i="18"/>
  <c r="M34" i="18"/>
  <c r="M10" i="18"/>
  <c r="M35" i="18"/>
  <c r="M36" i="18"/>
  <c r="M15" i="18"/>
  <c r="M19" i="18"/>
  <c r="M53" i="18"/>
  <c r="M20" i="18"/>
</calcChain>
</file>

<file path=xl/sharedStrings.xml><?xml version="1.0" encoding="utf-8"?>
<sst xmlns="http://schemas.openxmlformats.org/spreadsheetml/2006/main" count="1070" uniqueCount="309">
  <si>
    <t>Rytter</t>
  </si>
  <si>
    <t>Hest</t>
  </si>
  <si>
    <t>Hold dressur</t>
  </si>
  <si>
    <t>Dressur</t>
  </si>
  <si>
    <t>Heste teori</t>
  </si>
  <si>
    <t>Agility</t>
  </si>
  <si>
    <t>Trec</t>
  </si>
  <si>
    <t>x</t>
  </si>
  <si>
    <t>Hold spring</t>
  </si>
  <si>
    <t>Spring</t>
  </si>
  <si>
    <t>Ring-ridning</t>
  </si>
  <si>
    <t>Mønstring</t>
  </si>
  <si>
    <t>Hold</t>
  </si>
  <si>
    <t>Højde</t>
  </si>
  <si>
    <t>Forrytter</t>
  </si>
  <si>
    <t>Farve-kode</t>
  </si>
  <si>
    <t>Rød</t>
  </si>
  <si>
    <t>Pink</t>
  </si>
  <si>
    <t>Blå</t>
  </si>
  <si>
    <t xml:space="preserve">Grøn </t>
  </si>
  <si>
    <t>Starttid</t>
  </si>
  <si>
    <t>Program</t>
  </si>
  <si>
    <t>Gul</t>
  </si>
  <si>
    <t>Lyserød</t>
  </si>
  <si>
    <t>Orange</t>
  </si>
  <si>
    <t>Tid</t>
  </si>
  <si>
    <t>Banegennemgang</t>
  </si>
  <si>
    <t>Dag</t>
  </si>
  <si>
    <t>Startid</t>
  </si>
  <si>
    <t>Grøn</t>
  </si>
  <si>
    <t>Trækker</t>
  </si>
  <si>
    <t>Stil</t>
  </si>
  <si>
    <t>Dommer:</t>
  </si>
  <si>
    <t>Skriver:</t>
  </si>
  <si>
    <t>Oplæser:</t>
  </si>
  <si>
    <t>Kritikhenter:</t>
  </si>
  <si>
    <t>Hjælper:</t>
  </si>
  <si>
    <t>Note</t>
  </si>
  <si>
    <t>Camilla Andersen (Ashley)</t>
  </si>
  <si>
    <t>Ringridning</t>
  </si>
  <si>
    <t>Ringholder:</t>
  </si>
  <si>
    <t>Ringopsamler:</t>
  </si>
  <si>
    <t>Hold Spring</t>
  </si>
  <si>
    <t>Hold Dressur</t>
  </si>
  <si>
    <t>Kristine</t>
  </si>
  <si>
    <t>Banepersonale:</t>
  </si>
  <si>
    <t>Stilspringning</t>
  </si>
  <si>
    <t>Præmie kordinator:</t>
  </si>
  <si>
    <t>Hovedkordinator (ponyridning)</t>
  </si>
  <si>
    <t>Sekretariat - Hjælperliste</t>
  </si>
  <si>
    <t>Tidsspringning</t>
  </si>
  <si>
    <t>Disciplinens starttid</t>
  </si>
  <si>
    <t>Lørdag</t>
  </si>
  <si>
    <t>Søndag</t>
  </si>
  <si>
    <t>Cafe - Hjælperliste</t>
  </si>
  <si>
    <t>Cafe - lørdag</t>
  </si>
  <si>
    <t>Denise</t>
  </si>
  <si>
    <t>Cafe - søndag</t>
  </si>
  <si>
    <t>Bager kage</t>
  </si>
  <si>
    <t>Sekretariat (farvekoder):</t>
  </si>
  <si>
    <t xml:space="preserve">Hest/ride teori </t>
  </si>
  <si>
    <t>Point</t>
  </si>
  <si>
    <t>Procent</t>
  </si>
  <si>
    <t>Forhindrings-bane</t>
  </si>
  <si>
    <t>Privat</t>
  </si>
  <si>
    <t>Forhindringsbane</t>
  </si>
  <si>
    <t>Hjælper (piskefører):</t>
  </si>
  <si>
    <t>Gitte F</t>
  </si>
  <si>
    <t>Forrytter:</t>
  </si>
  <si>
    <t>Sekretariat (lørdag)</t>
  </si>
  <si>
    <t>Sekretariat (søndag)</t>
  </si>
  <si>
    <t>Ledåbner/møgopsamler</t>
  </si>
  <si>
    <t>Forrytter 1:</t>
  </si>
  <si>
    <t>Forrytter 2:</t>
  </si>
  <si>
    <t>Lyselilla</t>
  </si>
  <si>
    <t>Vest nr</t>
  </si>
  <si>
    <t xml:space="preserve">Hjælper/Hestepæreopsamler: </t>
  </si>
  <si>
    <t>Speaker:</t>
  </si>
  <si>
    <t>Hestepæreopsamler ansvarlig (lørdag):</t>
  </si>
  <si>
    <t>Hestepæreopsamler ansvarlig (søndag):</t>
  </si>
  <si>
    <t>Præmie sild:</t>
  </si>
  <si>
    <t>Diplomansvarlig:</t>
  </si>
  <si>
    <t>Hjælpekordinator (ponyridning - lørdag)</t>
  </si>
  <si>
    <t>Hjælpekordinator (ponyridning - søndag)</t>
  </si>
  <si>
    <t>08-13</t>
  </si>
  <si>
    <t>13-17</t>
  </si>
  <si>
    <t>Fotograf</t>
  </si>
  <si>
    <t>Bager kage (lørdag)</t>
  </si>
  <si>
    <t>Bager kage (lørdag og søndag)</t>
  </si>
  <si>
    <t>Skriver 1:</t>
  </si>
  <si>
    <t>Skriver 2:</t>
  </si>
  <si>
    <t>Heidi</t>
  </si>
  <si>
    <t>Skriver/hjælper:</t>
  </si>
  <si>
    <t>Agility ridende</t>
  </si>
  <si>
    <t>Dressur uden sadel</t>
  </si>
  <si>
    <t>I alt</t>
  </si>
  <si>
    <t>Placering</t>
  </si>
  <si>
    <t>Medlem</t>
  </si>
  <si>
    <t>10 Kamp point</t>
  </si>
  <si>
    <t>Privatrytter - Samlet Resultat Oversigt</t>
  </si>
  <si>
    <t>onyrytter - Samlet Resultat Oversigt</t>
  </si>
  <si>
    <t>Privatrytter - Samlet Tilmelding Oversigt</t>
  </si>
  <si>
    <t>Ponyrytter - Samlet Tilmelding Oversigt</t>
  </si>
  <si>
    <t>Metode</t>
  </si>
  <si>
    <t>X</t>
  </si>
  <si>
    <t>Victoria</t>
  </si>
  <si>
    <t>(Tidlig) X</t>
  </si>
  <si>
    <t>Ann Sofie</t>
  </si>
  <si>
    <t>Fleur</t>
  </si>
  <si>
    <t>X (20)</t>
  </si>
  <si>
    <t>X (ridende)</t>
  </si>
  <si>
    <t>Ronja</t>
  </si>
  <si>
    <t>Vilma</t>
  </si>
  <si>
    <t>Maja S.</t>
  </si>
  <si>
    <t>Karoline S.</t>
  </si>
  <si>
    <t>Melanie</t>
  </si>
  <si>
    <t>Elenora</t>
  </si>
  <si>
    <t>Alberte T.</t>
  </si>
  <si>
    <t>Freja</t>
  </si>
  <si>
    <t>Marie-Louise</t>
  </si>
  <si>
    <t xml:space="preserve">X </t>
  </si>
  <si>
    <t>Meliva</t>
  </si>
  <si>
    <t>Marie A.</t>
  </si>
  <si>
    <t xml:space="preserve">Josephine </t>
  </si>
  <si>
    <t>Isabella</t>
  </si>
  <si>
    <t>X (LD1)</t>
  </si>
  <si>
    <t>Christine L.</t>
  </si>
  <si>
    <t>Lucca</t>
  </si>
  <si>
    <t>Alberte C.</t>
  </si>
  <si>
    <t>Wieberheld</t>
  </si>
  <si>
    <t xml:space="preserve">Alm. LC2 </t>
  </si>
  <si>
    <t xml:space="preserve">X (20) </t>
  </si>
  <si>
    <t>Merle</t>
  </si>
  <si>
    <t>Jasmin</t>
  </si>
  <si>
    <t>Musse</t>
  </si>
  <si>
    <t>X(20)</t>
  </si>
  <si>
    <t>Moonstar</t>
  </si>
  <si>
    <t>Ashley</t>
  </si>
  <si>
    <t>Bobbi</t>
  </si>
  <si>
    <t>Laura p</t>
  </si>
  <si>
    <t>Molly</t>
  </si>
  <si>
    <t>Misha</t>
  </si>
  <si>
    <t>Nancy</t>
  </si>
  <si>
    <t>Elma</t>
  </si>
  <si>
    <t>X(30)</t>
  </si>
  <si>
    <t>Micha</t>
  </si>
  <si>
    <t>Gabbi</t>
  </si>
  <si>
    <t>Rosalina</t>
  </si>
  <si>
    <t>Mads</t>
  </si>
  <si>
    <t>Palermo</t>
  </si>
  <si>
    <t>Manse</t>
  </si>
  <si>
    <t>Gaia</t>
  </si>
  <si>
    <t>Jamaica</t>
  </si>
  <si>
    <t>Uden sadel 50</t>
  </si>
  <si>
    <t>LD2</t>
  </si>
  <si>
    <t>Kamille</t>
  </si>
  <si>
    <t>Surprise</t>
  </si>
  <si>
    <t>Wallow</t>
  </si>
  <si>
    <t>LC1</t>
  </si>
  <si>
    <t>X LC1</t>
  </si>
  <si>
    <t>Suprise</t>
  </si>
  <si>
    <t xml:space="preserve">Kamille </t>
  </si>
  <si>
    <t xml:space="preserve">Wallow </t>
  </si>
  <si>
    <t>X (30)</t>
  </si>
  <si>
    <t>X LD1</t>
  </si>
  <si>
    <t>Sally</t>
  </si>
  <si>
    <t>Viktoria</t>
  </si>
  <si>
    <t>Josephine</t>
  </si>
  <si>
    <t>Maja</t>
  </si>
  <si>
    <t>Bobby</t>
  </si>
  <si>
    <t>Christine</t>
  </si>
  <si>
    <t>Ane</t>
  </si>
  <si>
    <t>Johanne</t>
  </si>
  <si>
    <t>Gitte</t>
  </si>
  <si>
    <t>Gabbie</t>
  </si>
  <si>
    <t>Olivia T.</t>
  </si>
  <si>
    <t>Asta</t>
  </si>
  <si>
    <t>Marie Louise</t>
  </si>
  <si>
    <t>Natasja</t>
  </si>
  <si>
    <t>Weiberheld</t>
  </si>
  <si>
    <t>Karoline</t>
  </si>
  <si>
    <t>Laura P.</t>
  </si>
  <si>
    <t>Dommer: Pia Larsen</t>
  </si>
  <si>
    <t>Oplæser: Pia Larsen</t>
  </si>
  <si>
    <t>Sort</t>
  </si>
  <si>
    <t>Fleur (ridende)</t>
  </si>
  <si>
    <t>Elenora (ridende)</t>
  </si>
  <si>
    <t>Isabella H. (Ridende)</t>
  </si>
  <si>
    <t>Maja S. (Ridende)</t>
  </si>
  <si>
    <t>Sarah R.</t>
  </si>
  <si>
    <t>Laura D.</t>
  </si>
  <si>
    <t>Malou P</t>
  </si>
  <si>
    <t>Jasmin Jensen</t>
  </si>
  <si>
    <t>13.00</t>
  </si>
  <si>
    <t>Maria</t>
  </si>
  <si>
    <t>Uden sadel (LD2)</t>
  </si>
  <si>
    <t>Camilla Jensen</t>
  </si>
  <si>
    <t>LC2</t>
  </si>
  <si>
    <t>LD1</t>
  </si>
  <si>
    <t>Ronja Mortensen</t>
  </si>
  <si>
    <t>Malou Pedersen (privat)</t>
  </si>
  <si>
    <t>Forrytter: Natasja</t>
  </si>
  <si>
    <t>Forrytter: Maria</t>
  </si>
  <si>
    <t>Ann-sofie</t>
  </si>
  <si>
    <t>Marie louise</t>
  </si>
  <si>
    <t>Camilla jensen</t>
  </si>
  <si>
    <t>Anette</t>
  </si>
  <si>
    <t xml:space="preserve"> kl 13,00</t>
  </si>
  <si>
    <t>Naomi</t>
  </si>
  <si>
    <t>Mark</t>
  </si>
  <si>
    <t>Maja s</t>
  </si>
  <si>
    <t>Forryttere: Natasja</t>
  </si>
  <si>
    <t xml:space="preserve">Karoline </t>
  </si>
  <si>
    <t>Opråber</t>
  </si>
  <si>
    <t>Natasja  privat</t>
  </si>
  <si>
    <t>Gregers</t>
  </si>
  <si>
    <t>Katja</t>
  </si>
  <si>
    <t>Casper</t>
  </si>
  <si>
    <t>Start kl.10,45</t>
  </si>
  <si>
    <t>Bane gennemgang kl 12,30.  Klassen starter kl 13</t>
  </si>
  <si>
    <t>Marie-louise</t>
  </si>
  <si>
    <t xml:space="preserve">Forrytter: Maria </t>
  </si>
  <si>
    <t xml:space="preserve"> Kl 13,45</t>
  </si>
  <si>
    <t xml:space="preserve"> Kl 14,00</t>
  </si>
  <si>
    <t>Bane op til 30</t>
  </si>
  <si>
    <t>Banen op til 40</t>
  </si>
  <si>
    <t xml:space="preserve">Merle </t>
  </si>
  <si>
    <t>Banen op til 50</t>
  </si>
  <si>
    <t>Pause 10 min</t>
  </si>
  <si>
    <t>Kl 15,05</t>
  </si>
  <si>
    <t>Kl 15,20</t>
  </si>
  <si>
    <t xml:space="preserve">Weiber </t>
  </si>
  <si>
    <t>Lars</t>
  </si>
  <si>
    <t>NATASJA</t>
  </si>
  <si>
    <t>MARIA</t>
  </si>
  <si>
    <t>MARK</t>
  </si>
  <si>
    <t>LARS</t>
  </si>
  <si>
    <t>CASPER</t>
  </si>
  <si>
    <t>KATJA</t>
  </si>
  <si>
    <t>Isabella H</t>
  </si>
  <si>
    <t>Maria A</t>
  </si>
  <si>
    <t>Alberte T</t>
  </si>
  <si>
    <t>Karoline T</t>
  </si>
  <si>
    <t>Ronja M</t>
  </si>
  <si>
    <t>Laura P</t>
  </si>
  <si>
    <t>Olivia T</t>
  </si>
  <si>
    <t>Christine L</t>
  </si>
  <si>
    <t>Alberte C</t>
  </si>
  <si>
    <t>Laura D</t>
  </si>
  <si>
    <t>Sarah</t>
  </si>
  <si>
    <t>XLD1</t>
  </si>
  <si>
    <t xml:space="preserve"> </t>
  </si>
  <si>
    <t xml:space="preserve">dommer </t>
  </si>
  <si>
    <t>Gitte +Nadia+pia</t>
  </si>
  <si>
    <t>Pia + nadja</t>
  </si>
  <si>
    <t>Casper +janne</t>
  </si>
  <si>
    <t>Susan + casper</t>
  </si>
  <si>
    <t xml:space="preserve">Pia </t>
  </si>
  <si>
    <t>Pia</t>
  </si>
  <si>
    <t>Malene</t>
  </si>
  <si>
    <t xml:space="preserve">Steffen </t>
  </si>
  <si>
    <t>Ninna</t>
  </si>
  <si>
    <t>11,0-13</t>
  </si>
  <si>
    <t>Steffen</t>
  </si>
  <si>
    <t>Bettina</t>
  </si>
  <si>
    <t>Maja S</t>
  </si>
  <si>
    <t>Karoline S</t>
  </si>
  <si>
    <t>Maria+Natasja</t>
  </si>
  <si>
    <t>Janne H</t>
  </si>
  <si>
    <t>Natasja (uden sadel)</t>
  </si>
  <si>
    <t>Lene Sneker</t>
  </si>
  <si>
    <t>Rie Seifert</t>
  </si>
  <si>
    <t xml:space="preserve"> Hold 1 kl 09,30</t>
  </si>
  <si>
    <t>Hold 2 kl 09,40</t>
  </si>
  <si>
    <t>Isabelle</t>
  </si>
  <si>
    <t xml:space="preserve">Isabelle </t>
  </si>
  <si>
    <t>Sted : Laden</t>
  </si>
  <si>
    <t>Maria Thygesen</t>
  </si>
  <si>
    <t>Pernille Lyster</t>
  </si>
  <si>
    <t>Sarah R</t>
  </si>
  <si>
    <t>Marie A</t>
  </si>
  <si>
    <t>Jasmin J</t>
  </si>
  <si>
    <t>Camilla P</t>
  </si>
  <si>
    <t xml:space="preserve">Naomi H </t>
  </si>
  <si>
    <t xml:space="preserve">Laura D </t>
  </si>
  <si>
    <t xml:space="preserve">Asta </t>
  </si>
  <si>
    <t xml:space="preserve">Olivia T. </t>
  </si>
  <si>
    <t>kamille</t>
  </si>
  <si>
    <t>Natasja R Olsen</t>
  </si>
  <si>
    <t>Naomi Hansen</t>
  </si>
  <si>
    <t>Malou Pedersen</t>
  </si>
  <si>
    <t>Natacha R Olsen</t>
  </si>
  <si>
    <t>Malou P 42161601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</si>
</sst>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_-* #,##0.0\ _k_r_._-;\-* #,##0.0\ _k_r_._-;_-* &quot;-&quot;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0" fontId="0" fillId="0" borderId="0" xfId="0" applyFill="1"/>
    <xf numFmtId="164" fontId="0" fillId="0" borderId="0" xfId="1" applyFont="1" applyFill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1" applyFont="1"/>
    <xf numFmtId="0" fontId="4" fillId="0" borderId="0" xfId="0" applyFont="1"/>
    <xf numFmtId="164" fontId="4" fillId="0" borderId="0" xfId="1" applyFont="1"/>
    <xf numFmtId="164" fontId="3" fillId="0" borderId="0" xfId="1" applyFont="1" applyAlignment="1">
      <alignment wrapText="1"/>
    </xf>
    <xf numFmtId="0" fontId="4" fillId="0" borderId="0" xfId="0" applyFont="1" applyAlignment="1">
      <alignment wrapText="1"/>
    </xf>
    <xf numFmtId="2" fontId="3" fillId="0" borderId="0" xfId="0" applyNumberFormat="1" applyFont="1"/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17" fontId="3" fillId="0" borderId="0" xfId="0" quotePrefix="1" applyNumberFormat="1" applyFont="1"/>
    <xf numFmtId="0" fontId="3" fillId="0" borderId="0" xfId="0" quotePrefix="1" applyFont="1"/>
    <xf numFmtId="0" fontId="0" fillId="0" borderId="0" xfId="0" applyBorder="1"/>
    <xf numFmtId="0" fontId="0" fillId="0" borderId="4" xfId="0" applyFill="1" applyBorder="1"/>
    <xf numFmtId="0" fontId="0" fillId="0" borderId="7" xfId="0" applyFill="1" applyBorder="1"/>
    <xf numFmtId="0" fontId="2" fillId="0" borderId="0" xfId="0" applyFont="1"/>
    <xf numFmtId="0" fontId="2" fillId="0" borderId="0" xfId="0" applyFont="1" applyFill="1"/>
    <xf numFmtId="164" fontId="2" fillId="0" borderId="0" xfId="1" applyFont="1"/>
    <xf numFmtId="0" fontId="0" fillId="0" borderId="0" xfId="0" applyFont="1" applyFill="1"/>
    <xf numFmtId="165" fontId="4" fillId="0" borderId="0" xfId="1" applyNumberFormat="1" applyFont="1"/>
    <xf numFmtId="165" fontId="3" fillId="0" borderId="0" xfId="1" applyNumberFormat="1" applyFont="1"/>
    <xf numFmtId="165" fontId="0" fillId="0" borderId="0" xfId="1" applyNumberFormat="1" applyFont="1"/>
    <xf numFmtId="165" fontId="0" fillId="0" borderId="0" xfId="1" applyNumberFormat="1" applyFont="1" applyFill="1"/>
    <xf numFmtId="0" fontId="0" fillId="0" borderId="0" xfId="0" quotePrefix="1"/>
    <xf numFmtId="165" fontId="3" fillId="0" borderId="0" xfId="1" applyNumberFormat="1" applyFont="1" applyAlignment="1">
      <alignment wrapText="1"/>
    </xf>
    <xf numFmtId="0" fontId="3" fillId="0" borderId="0" xfId="0" applyFont="1" applyAlignment="1">
      <alignment horizontal="right" wrapText="1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164" fontId="4" fillId="0" borderId="0" xfId="1" applyFont="1" applyFill="1"/>
    <xf numFmtId="165" fontId="4" fillId="0" borderId="0" xfId="1" applyNumberFormat="1" applyFont="1" applyFill="1"/>
    <xf numFmtId="164" fontId="3" fillId="0" borderId="0" xfId="1" applyFont="1" applyFill="1" applyAlignment="1">
      <alignment wrapText="1"/>
    </xf>
    <xf numFmtId="165" fontId="3" fillId="0" borderId="0" xfId="1" applyNumberFormat="1" applyFont="1" applyFill="1" applyAlignment="1">
      <alignment wrapText="1"/>
    </xf>
    <xf numFmtId="164" fontId="3" fillId="0" borderId="0" xfId="1" applyFont="1" applyFill="1"/>
    <xf numFmtId="165" fontId="3" fillId="0" borderId="0" xfId="1" applyNumberFormat="1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2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0" xfId="0" applyFill="1" applyAlignment="1">
      <alignment wrapText="1"/>
    </xf>
    <xf numFmtId="0" fontId="4" fillId="0" borderId="0" xfId="0" applyFont="1" applyFill="1" applyBorder="1"/>
    <xf numFmtId="0" fontId="4" fillId="0" borderId="0" xfId="0" applyFont="1" applyBorder="1"/>
    <xf numFmtId="164" fontId="4" fillId="0" borderId="0" xfId="1" applyFont="1" applyBorder="1"/>
    <xf numFmtId="164" fontId="0" fillId="0" borderId="0" xfId="1" applyFont="1" applyBorder="1"/>
    <xf numFmtId="0" fontId="3" fillId="0" borderId="0" xfId="0" applyFont="1" applyFill="1" applyBorder="1"/>
    <xf numFmtId="0" fontId="3" fillId="0" borderId="0" xfId="0" applyFont="1" applyBorder="1"/>
    <xf numFmtId="164" fontId="3" fillId="0" borderId="0" xfId="1" applyFont="1" applyBorder="1"/>
    <xf numFmtId="164" fontId="0" fillId="0" borderId="0" xfId="1" applyFont="1" applyFill="1" applyBorder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wrapText="1"/>
    </xf>
    <xf numFmtId="0" fontId="2" fillId="0" borderId="3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2" xfId="0" applyFill="1" applyBorder="1"/>
    <xf numFmtId="0" fontId="0" fillId="0" borderId="1" xfId="0" applyFill="1" applyBorder="1" applyAlignment="1"/>
    <xf numFmtId="0" fontId="0" fillId="0" borderId="12" xfId="0" applyFill="1" applyBorder="1"/>
    <xf numFmtId="0" fontId="0" fillId="0" borderId="0" xfId="0" applyFont="1" applyAlignment="1">
      <alignment wrapText="1"/>
    </xf>
    <xf numFmtId="0" fontId="0" fillId="0" borderId="5" xfId="0" applyFont="1" applyFill="1" applyBorder="1"/>
    <xf numFmtId="0" fontId="0" fillId="0" borderId="0" xfId="0" applyFont="1"/>
    <xf numFmtId="0" fontId="0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164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 wrapText="1"/>
    </xf>
    <xf numFmtId="164" fontId="3" fillId="0" borderId="0" xfId="1" applyFont="1" applyFill="1" applyAlignment="1">
      <alignment horizontal="center"/>
    </xf>
    <xf numFmtId="164" fontId="6" fillId="0" borderId="0" xfId="1" applyFont="1" applyFill="1" applyAlignment="1">
      <alignment horizontal="center"/>
    </xf>
    <xf numFmtId="164" fontId="3" fillId="0" borderId="0" xfId="1" applyFont="1" applyFill="1" applyBorder="1"/>
    <xf numFmtId="4" fontId="3" fillId="0" borderId="0" xfId="1" applyNumberFormat="1" applyFont="1" applyAlignment="1">
      <alignment horizontal="center" vertical="center"/>
    </xf>
    <xf numFmtId="164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2D3B-EB20-4784-8CAA-6804C225A9A1}">
  <sheetPr>
    <pageSetUpPr fitToPage="1"/>
  </sheetPr>
  <dimension ref="A1:M18"/>
  <sheetViews>
    <sheetView workbookViewId="0">
      <pane xSplit="2" ySplit="3" topLeftCell="C4" activePane="bottomRight" state="frozenSplit"/>
      <selection pane="bottomLeft" activeCell="A19" sqref="A19"/>
      <selection pane="topRight" activeCell="D1" sqref="D1"/>
      <selection pane="bottomRight" activeCell="B9" sqref="B9"/>
    </sheetView>
  </sheetViews>
  <sheetFormatPr defaultColWidth="8.875" defaultRowHeight="15" x14ac:dyDescent="0.2"/>
  <cols>
    <col min="1" max="1" width="8.875" style="3" bestFit="1" customWidth="1"/>
    <col min="2" max="3" width="16.94921875" style="3" customWidth="1"/>
    <col min="4" max="4" width="8.875" style="3"/>
    <col min="5" max="5" width="9.4140625" style="3" bestFit="1" customWidth="1"/>
    <col min="6" max="6" width="14.390625" style="3" customWidth="1"/>
    <col min="7" max="7" width="8.875" style="3"/>
    <col min="8" max="8" width="8.0703125" style="3" bestFit="1" customWidth="1"/>
    <col min="9" max="9" width="8.875" style="3"/>
    <col min="10" max="10" width="9.55078125" style="3" customWidth="1"/>
    <col min="11" max="11" width="4.03515625" style="3" bestFit="1" customWidth="1"/>
    <col min="12" max="12" width="8.875" style="3"/>
    <col min="13" max="13" width="42.77734375" style="3" customWidth="1"/>
    <col min="14" max="16384" width="8.875" style="3"/>
  </cols>
  <sheetData>
    <row r="1" spans="1:13" ht="21" x14ac:dyDescent="0.3">
      <c r="A1" s="8" t="s">
        <v>99</v>
      </c>
    </row>
    <row r="3" spans="1:13" ht="27.75" x14ac:dyDescent="0.2">
      <c r="A3" s="75" t="s">
        <v>97</v>
      </c>
      <c r="B3" s="69" t="s">
        <v>0</v>
      </c>
      <c r="C3" s="70"/>
      <c r="D3" s="72" t="s">
        <v>4</v>
      </c>
      <c r="E3" s="71" t="s">
        <v>3</v>
      </c>
      <c r="F3" s="70" t="s">
        <v>94</v>
      </c>
      <c r="G3" s="72" t="s">
        <v>5</v>
      </c>
      <c r="H3" s="72" t="s">
        <v>9</v>
      </c>
      <c r="I3" s="73" t="s">
        <v>10</v>
      </c>
      <c r="J3" s="72" t="s">
        <v>11</v>
      </c>
      <c r="K3" s="71" t="s">
        <v>95</v>
      </c>
      <c r="L3" s="71" t="s">
        <v>96</v>
      </c>
      <c r="M3" s="72" t="s">
        <v>37</v>
      </c>
    </row>
    <row r="4" spans="1:13" x14ac:dyDescent="0.2">
      <c r="A4" s="76"/>
      <c r="B4" s="14" t="s">
        <v>288</v>
      </c>
      <c r="C4" s="15" t="s">
        <v>179</v>
      </c>
      <c r="D4" s="13"/>
      <c r="E4" s="13"/>
      <c r="F4" s="15"/>
      <c r="G4" s="13"/>
      <c r="H4" s="13"/>
      <c r="I4" s="15"/>
      <c r="J4" s="14"/>
      <c r="K4" s="13">
        <f t="shared" ref="K4:K17" si="0">SUM(D4:J4)</f>
        <v>0</v>
      </c>
      <c r="L4" s="13"/>
      <c r="M4" s="13"/>
    </row>
    <row r="5" spans="1:13" x14ac:dyDescent="0.2">
      <c r="A5" s="68"/>
      <c r="B5" s="17" t="s">
        <v>196</v>
      </c>
      <c r="C5" s="18" t="s">
        <v>179</v>
      </c>
      <c r="D5" s="68"/>
      <c r="E5" s="68"/>
      <c r="F5" s="18"/>
      <c r="G5" s="68"/>
      <c r="H5" s="68"/>
      <c r="I5" s="18"/>
      <c r="J5" s="17"/>
      <c r="K5" s="13">
        <f t="shared" si="0"/>
        <v>0</v>
      </c>
      <c r="L5" s="13"/>
      <c r="M5" s="13"/>
    </row>
    <row r="6" spans="1:13" x14ac:dyDescent="0.2">
      <c r="A6" s="13"/>
      <c r="B6" s="14" t="s">
        <v>192</v>
      </c>
      <c r="C6" s="15" t="s">
        <v>149</v>
      </c>
      <c r="D6" s="13"/>
      <c r="E6" s="13"/>
      <c r="F6" s="15"/>
      <c r="G6" s="13"/>
      <c r="H6" s="13"/>
      <c r="I6" s="15"/>
      <c r="J6" s="14"/>
      <c r="K6" s="13">
        <f t="shared" si="0"/>
        <v>0</v>
      </c>
      <c r="L6" s="13"/>
      <c r="M6" s="13"/>
    </row>
    <row r="7" spans="1:13" x14ac:dyDescent="0.2">
      <c r="A7" s="13"/>
      <c r="B7" s="14" t="s">
        <v>289</v>
      </c>
      <c r="C7" s="15" t="s">
        <v>150</v>
      </c>
      <c r="D7" s="13"/>
      <c r="E7" s="13"/>
      <c r="F7" s="15"/>
      <c r="G7" s="13"/>
      <c r="H7" s="13"/>
      <c r="I7" s="15"/>
      <c r="J7" s="14"/>
      <c r="K7" s="13">
        <f t="shared" si="0"/>
        <v>0</v>
      </c>
      <c r="L7" s="13"/>
      <c r="M7" s="13"/>
    </row>
    <row r="8" spans="1:13" s="26" customFormat="1" ht="15" customHeight="1" x14ac:dyDescent="0.2">
      <c r="A8" s="13"/>
      <c r="B8" s="14" t="s">
        <v>277</v>
      </c>
      <c r="C8" s="15" t="s">
        <v>151</v>
      </c>
      <c r="D8" s="13"/>
      <c r="E8" s="13"/>
      <c r="F8" s="15"/>
      <c r="G8" s="13"/>
      <c r="H8" s="13"/>
      <c r="I8" s="15"/>
      <c r="J8" s="14"/>
      <c r="K8" s="13">
        <f t="shared" si="0"/>
        <v>0</v>
      </c>
      <c r="L8" s="68"/>
      <c r="M8" s="68"/>
    </row>
    <row r="9" spans="1:13" s="26" customFormat="1" ht="15" customHeight="1" x14ac:dyDescent="0.2">
      <c r="A9" s="13">
        <v>42161601</v>
      </c>
      <c r="B9" s="14" t="s">
        <v>290</v>
      </c>
      <c r="C9" s="15" t="s">
        <v>152</v>
      </c>
      <c r="D9" s="13"/>
      <c r="E9" s="13"/>
      <c r="F9" s="15"/>
      <c r="G9" s="13"/>
      <c r="H9" s="13"/>
      <c r="I9" s="15"/>
      <c r="J9" s="14"/>
      <c r="K9" s="13">
        <f t="shared" si="0"/>
        <v>0</v>
      </c>
      <c r="L9" s="68"/>
      <c r="M9" s="68"/>
    </row>
    <row r="10" spans="1:13" s="26" customFormat="1" ht="15" customHeight="1" x14ac:dyDescent="0.2">
      <c r="A10" s="13"/>
      <c r="B10" s="14"/>
      <c r="C10" s="15"/>
      <c r="D10" s="13"/>
      <c r="E10" s="13"/>
      <c r="F10" s="15"/>
      <c r="G10" s="13"/>
      <c r="H10" s="13"/>
      <c r="I10" s="15"/>
      <c r="J10" s="14"/>
      <c r="K10" s="13">
        <f t="shared" si="0"/>
        <v>0</v>
      </c>
      <c r="L10" s="68"/>
      <c r="M10" s="68"/>
    </row>
    <row r="11" spans="1:13" s="26" customFormat="1" ht="15" customHeight="1" x14ac:dyDescent="0.2">
      <c r="A11" s="13"/>
      <c r="B11" s="14"/>
      <c r="C11" s="15"/>
      <c r="D11" s="13"/>
      <c r="E11" s="13"/>
      <c r="F11" s="15"/>
      <c r="G11" s="13"/>
      <c r="H11" s="13"/>
      <c r="I11" s="15"/>
      <c r="J11" s="14"/>
      <c r="K11" s="13">
        <f t="shared" si="0"/>
        <v>0</v>
      </c>
      <c r="L11" s="68"/>
      <c r="M11" s="68"/>
    </row>
    <row r="12" spans="1:13" s="26" customFormat="1" ht="15" customHeight="1" x14ac:dyDescent="0.2">
      <c r="A12" s="13"/>
      <c r="B12" s="14"/>
      <c r="C12" s="15"/>
      <c r="D12" s="13"/>
      <c r="E12" s="13"/>
      <c r="F12" s="15"/>
      <c r="G12" s="13"/>
      <c r="H12" s="13"/>
      <c r="I12" s="15"/>
      <c r="J12" s="14"/>
      <c r="K12" s="13">
        <f t="shared" si="0"/>
        <v>0</v>
      </c>
      <c r="L12" s="68"/>
      <c r="M12" s="68"/>
    </row>
    <row r="13" spans="1:13" s="26" customFormat="1" ht="15" customHeight="1" x14ac:dyDescent="0.2">
      <c r="A13" s="13"/>
      <c r="B13" s="14"/>
      <c r="C13" s="15"/>
      <c r="D13" s="13"/>
      <c r="E13" s="13"/>
      <c r="F13" s="15"/>
      <c r="G13" s="13"/>
      <c r="H13" s="13"/>
      <c r="I13" s="15"/>
      <c r="J13" s="14"/>
      <c r="K13" s="13">
        <f t="shared" si="0"/>
        <v>0</v>
      </c>
      <c r="L13" s="68"/>
      <c r="M13" s="68"/>
    </row>
    <row r="14" spans="1:13" s="26" customFormat="1" ht="15" customHeight="1" x14ac:dyDescent="0.2">
      <c r="A14" s="13"/>
      <c r="B14" s="14"/>
      <c r="C14" s="15"/>
      <c r="D14" s="13"/>
      <c r="E14" s="13"/>
      <c r="F14" s="15"/>
      <c r="G14" s="13"/>
      <c r="H14" s="13"/>
      <c r="I14" s="15"/>
      <c r="J14" s="14"/>
      <c r="K14" s="13">
        <f t="shared" si="0"/>
        <v>0</v>
      </c>
      <c r="L14" s="68"/>
      <c r="M14" s="68"/>
    </row>
    <row r="15" spans="1:13" s="26" customFormat="1" ht="15" customHeight="1" x14ac:dyDescent="0.2">
      <c r="A15" s="13"/>
      <c r="B15" s="14"/>
      <c r="C15" s="15"/>
      <c r="D15" s="13"/>
      <c r="E15" s="13"/>
      <c r="F15" s="15"/>
      <c r="G15" s="13"/>
      <c r="H15" s="13"/>
      <c r="I15" s="15"/>
      <c r="J15" s="14"/>
      <c r="K15" s="13">
        <f t="shared" si="0"/>
        <v>0</v>
      </c>
      <c r="L15" s="68"/>
      <c r="M15" s="68"/>
    </row>
    <row r="16" spans="1:13" s="26" customFormat="1" ht="15" customHeight="1" x14ac:dyDescent="0.2">
      <c r="A16" s="68"/>
      <c r="B16" s="17"/>
      <c r="C16" s="18"/>
      <c r="D16" s="68"/>
      <c r="E16" s="68"/>
      <c r="F16" s="18"/>
      <c r="G16" s="68"/>
      <c r="H16" s="68"/>
      <c r="I16" s="18"/>
      <c r="J16" s="17"/>
      <c r="K16" s="13">
        <f t="shared" si="0"/>
        <v>0</v>
      </c>
      <c r="L16" s="68"/>
      <c r="M16" s="68"/>
    </row>
    <row r="17" spans="1:13" x14ac:dyDescent="0.2">
      <c r="A17" s="23"/>
      <c r="B17" s="24"/>
      <c r="C17" s="51"/>
      <c r="D17" s="23"/>
      <c r="E17" s="23"/>
      <c r="F17" s="51"/>
      <c r="G17" s="23"/>
      <c r="H17" s="23"/>
      <c r="I17" s="51"/>
      <c r="J17" s="24"/>
      <c r="K17" s="23">
        <f t="shared" si="0"/>
        <v>0</v>
      </c>
      <c r="L17" s="23"/>
      <c r="M17" s="23"/>
    </row>
    <row r="18" spans="1:13" x14ac:dyDescent="0.2">
      <c r="A18" s="71"/>
      <c r="B18" s="69"/>
      <c r="C18" s="70"/>
      <c r="D18" s="71"/>
      <c r="E18" s="71"/>
      <c r="F18" s="71"/>
      <c r="G18" s="71"/>
      <c r="H18" s="71"/>
      <c r="I18" s="71"/>
      <c r="J18" s="71"/>
      <c r="K18" s="23"/>
      <c r="L18" s="71"/>
      <c r="M18" s="74"/>
    </row>
  </sheetData>
  <autoFilter ref="B3:J7" xr:uid="{00000000-0009-0000-0000-000002000000}"/>
  <sortState xmlns:xlrd2="http://schemas.microsoft.com/office/spreadsheetml/2017/richdata2" ref="A4:K17">
    <sortCondition descending="1" ref="K4:K17"/>
    <sortCondition descending="1" ref="E4:E17"/>
  </sortState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workbookViewId="0">
      <pane xSplit="2" ySplit="3" topLeftCell="C4" activePane="bottomRight" state="frozenSplit"/>
      <selection pane="bottomLeft" activeCell="A19" sqref="A19"/>
      <selection pane="topRight" activeCell="D1" sqref="D1"/>
      <selection pane="bottomRight" activeCell="B8" sqref="B8"/>
    </sheetView>
  </sheetViews>
  <sheetFormatPr defaultColWidth="8.875" defaultRowHeight="15" x14ac:dyDescent="0.2"/>
  <cols>
    <col min="1" max="1" width="7.6640625" style="3" bestFit="1" customWidth="1"/>
    <col min="2" max="3" width="16.94921875" style="3" customWidth="1"/>
    <col min="4" max="4" width="8.875" style="3"/>
    <col min="5" max="5" width="14.390625" style="3" bestFit="1" customWidth="1"/>
    <col min="6" max="7" width="8.875" style="3"/>
    <col min="8" max="8" width="11.43359375" style="3" customWidth="1"/>
    <col min="9" max="9" width="8.875" style="3"/>
    <col min="10" max="10" width="9.55078125" style="3" customWidth="1"/>
    <col min="11" max="16384" width="8.875" style="3"/>
  </cols>
  <sheetData>
    <row r="1" spans="1:10" ht="21" x14ac:dyDescent="0.3">
      <c r="A1" s="8" t="s">
        <v>101</v>
      </c>
    </row>
    <row r="3" spans="1:10" ht="27.75" x14ac:dyDescent="0.2">
      <c r="A3" s="3" t="s">
        <v>97</v>
      </c>
      <c r="B3" s="3" t="s">
        <v>0</v>
      </c>
      <c r="D3" s="53" t="s">
        <v>4</v>
      </c>
      <c r="E3" s="3" t="s">
        <v>3</v>
      </c>
      <c r="F3" s="53" t="s">
        <v>5</v>
      </c>
      <c r="G3" s="3" t="s">
        <v>6</v>
      </c>
      <c r="H3" s="53" t="s">
        <v>9</v>
      </c>
      <c r="I3" s="53" t="s">
        <v>10</v>
      </c>
      <c r="J3" s="53" t="s">
        <v>11</v>
      </c>
    </row>
    <row r="4" spans="1:10" x14ac:dyDescent="0.2">
      <c r="B4" s="3" t="s">
        <v>291</v>
      </c>
      <c r="C4" s="3" t="s">
        <v>129</v>
      </c>
      <c r="E4" s="3" t="s">
        <v>195</v>
      </c>
      <c r="H4" s="3">
        <v>80</v>
      </c>
      <c r="I4" s="3" t="s">
        <v>104</v>
      </c>
    </row>
    <row r="5" spans="1:10" x14ac:dyDescent="0.2">
      <c r="B5" s="3" t="s">
        <v>196</v>
      </c>
      <c r="C5" s="3" t="s">
        <v>129</v>
      </c>
      <c r="E5" s="3" t="s">
        <v>130</v>
      </c>
      <c r="F5" s="3" t="s">
        <v>104</v>
      </c>
      <c r="H5" s="3">
        <v>60</v>
      </c>
    </row>
    <row r="6" spans="1:10" x14ac:dyDescent="0.2">
      <c r="B6" s="3" t="s">
        <v>192</v>
      </c>
      <c r="C6" s="3" t="s">
        <v>149</v>
      </c>
      <c r="E6" s="3" t="s">
        <v>197</v>
      </c>
      <c r="F6" s="3" t="s">
        <v>104</v>
      </c>
      <c r="H6" s="3">
        <v>50</v>
      </c>
    </row>
    <row r="7" spans="1:10" x14ac:dyDescent="0.2">
      <c r="B7" s="3" t="s">
        <v>289</v>
      </c>
      <c r="C7" s="3" t="s">
        <v>150</v>
      </c>
      <c r="F7" s="3" t="s">
        <v>104</v>
      </c>
      <c r="H7" s="3">
        <v>50</v>
      </c>
      <c r="I7" s="3" t="s">
        <v>104</v>
      </c>
    </row>
    <row r="8" spans="1:10" s="26" customFormat="1" ht="15" customHeight="1" x14ac:dyDescent="0.2">
      <c r="B8" s="26" t="s">
        <v>277</v>
      </c>
      <c r="C8" s="26" t="s">
        <v>151</v>
      </c>
      <c r="E8" s="26" t="s">
        <v>154</v>
      </c>
      <c r="F8" s="26" t="s">
        <v>104</v>
      </c>
      <c r="J8" s="26" t="s">
        <v>104</v>
      </c>
    </row>
    <row r="9" spans="1:10" x14ac:dyDescent="0.2">
      <c r="B9" s="3" t="s">
        <v>292</v>
      </c>
      <c r="C9" s="3" t="s">
        <v>152</v>
      </c>
      <c r="F9" s="3" t="s">
        <v>104</v>
      </c>
      <c r="G9" s="3" t="s">
        <v>104</v>
      </c>
      <c r="H9" s="3" t="s">
        <v>153</v>
      </c>
    </row>
  </sheetData>
  <autoFilter ref="B3:J7" xr:uid="{00000000-0009-0000-0000-000002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F2A7-DE5B-4562-9C36-F0251DB71C4B}">
  <sheetPr>
    <pageSetUpPr fitToPage="1"/>
  </sheetPr>
  <dimension ref="A1:O53"/>
  <sheetViews>
    <sheetView zoomScale="110" zoomScaleNormal="110" workbookViewId="0">
      <pane xSplit="2" ySplit="3" topLeftCell="C4" activePane="bottomRight" state="frozenSplit"/>
      <selection pane="bottomLeft" activeCell="A19" sqref="A19"/>
      <selection pane="topRight" activeCell="D1" sqref="D1"/>
      <selection pane="bottomRight" activeCell="B31" sqref="B31"/>
    </sheetView>
  </sheetViews>
  <sheetFormatPr defaultColWidth="8.875" defaultRowHeight="15" x14ac:dyDescent="0.2"/>
  <cols>
    <col min="1" max="1" width="7.6640625" style="3" bestFit="1" customWidth="1"/>
    <col min="2" max="2" width="21.38671875" style="3" customWidth="1"/>
    <col min="3" max="12" width="10.4921875" style="3" customWidth="1"/>
    <col min="13" max="16384" width="8.875" style="3"/>
  </cols>
  <sheetData>
    <row r="1" spans="1:15" ht="21" x14ac:dyDescent="0.3">
      <c r="A1" s="8" t="s">
        <v>100</v>
      </c>
    </row>
    <row r="2" spans="1:15" x14ac:dyDescent="0.2">
      <c r="E2" s="14"/>
    </row>
    <row r="3" spans="1:15" s="47" customFormat="1" ht="30" customHeight="1" x14ac:dyDescent="0.2">
      <c r="A3" s="47" t="s">
        <v>97</v>
      </c>
      <c r="B3" s="47" t="s">
        <v>0</v>
      </c>
      <c r="C3" s="48" t="s">
        <v>4</v>
      </c>
      <c r="D3" s="48" t="s">
        <v>2</v>
      </c>
      <c r="E3" s="47" t="s">
        <v>3</v>
      </c>
      <c r="F3" s="48" t="s">
        <v>5</v>
      </c>
      <c r="G3" s="48" t="s">
        <v>93</v>
      </c>
      <c r="H3" s="47" t="s">
        <v>63</v>
      </c>
      <c r="I3" s="48" t="s">
        <v>8</v>
      </c>
      <c r="J3" s="48" t="s">
        <v>9</v>
      </c>
      <c r="K3" s="48" t="s">
        <v>10</v>
      </c>
      <c r="L3" s="48" t="s">
        <v>11</v>
      </c>
      <c r="M3" s="47" t="s">
        <v>95</v>
      </c>
      <c r="N3" s="47" t="s">
        <v>96</v>
      </c>
      <c r="O3" s="50"/>
    </row>
    <row r="4" spans="1:15" x14ac:dyDescent="0.2">
      <c r="A4" s="13">
        <v>7</v>
      </c>
      <c r="B4" s="13" t="s">
        <v>245</v>
      </c>
      <c r="C4" s="13"/>
      <c r="D4" s="14"/>
      <c r="E4" s="14"/>
      <c r="F4" s="14"/>
      <c r="G4" s="14"/>
      <c r="H4" s="14"/>
      <c r="I4" s="14"/>
      <c r="J4" s="14"/>
      <c r="K4" s="14"/>
      <c r="L4" s="13"/>
      <c r="M4" s="13">
        <f t="shared" ref="M4:M52" si="0">SUM(C4:L4)</f>
        <v>0</v>
      </c>
      <c r="N4" s="13"/>
    </row>
    <row r="5" spans="1:15" x14ac:dyDescent="0.2">
      <c r="A5" s="13">
        <v>3</v>
      </c>
      <c r="B5" s="13" t="s">
        <v>166</v>
      </c>
      <c r="C5" s="13"/>
      <c r="D5" s="14"/>
      <c r="E5" s="14"/>
      <c r="F5" s="14"/>
      <c r="G5" s="14"/>
      <c r="H5" s="14"/>
      <c r="I5" s="14"/>
      <c r="J5" s="14"/>
      <c r="K5" s="14"/>
      <c r="L5" s="13"/>
      <c r="M5" s="13">
        <f t="shared" si="0"/>
        <v>0</v>
      </c>
      <c r="N5" s="13"/>
    </row>
    <row r="6" spans="1:15" x14ac:dyDescent="0.2">
      <c r="A6" s="13">
        <v>24</v>
      </c>
      <c r="B6" s="13" t="s">
        <v>203</v>
      </c>
      <c r="C6" s="13"/>
      <c r="D6" s="14"/>
      <c r="E6" s="14"/>
      <c r="F6" s="14"/>
      <c r="G6" s="14"/>
      <c r="H6" s="14"/>
      <c r="I6" s="14"/>
      <c r="J6" s="14"/>
      <c r="K6" s="14"/>
      <c r="L6" s="13"/>
      <c r="M6" s="13">
        <f t="shared" si="0"/>
        <v>0</v>
      </c>
      <c r="N6" s="13"/>
    </row>
    <row r="7" spans="1:15" x14ac:dyDescent="0.2">
      <c r="A7" s="13">
        <v>84</v>
      </c>
      <c r="B7" s="13" t="s">
        <v>176</v>
      </c>
      <c r="C7" s="13"/>
      <c r="D7" s="14"/>
      <c r="E7" s="14"/>
      <c r="F7" s="14"/>
      <c r="G7" s="14"/>
      <c r="H7" s="14"/>
      <c r="I7" s="14"/>
      <c r="J7" s="14"/>
      <c r="K7" s="14"/>
      <c r="L7" s="13"/>
      <c r="M7" s="13">
        <f t="shared" si="0"/>
        <v>0</v>
      </c>
      <c r="N7" s="13"/>
    </row>
    <row r="8" spans="1:15" x14ac:dyDescent="0.2">
      <c r="A8" s="13">
        <v>77</v>
      </c>
      <c r="B8" s="13" t="s">
        <v>108</v>
      </c>
      <c r="C8" s="13"/>
      <c r="D8" s="14"/>
      <c r="E8" s="14"/>
      <c r="F8" s="14"/>
      <c r="G8" s="14"/>
      <c r="H8" s="14"/>
      <c r="I8" s="14"/>
      <c r="J8" s="14"/>
      <c r="K8" s="14"/>
      <c r="L8" s="13"/>
      <c r="M8" s="13">
        <f t="shared" si="0"/>
        <v>0</v>
      </c>
      <c r="N8" s="13"/>
    </row>
    <row r="9" spans="1:15" x14ac:dyDescent="0.2">
      <c r="A9" s="13">
        <v>40</v>
      </c>
      <c r="B9" s="13" t="s">
        <v>244</v>
      </c>
      <c r="C9" s="13"/>
      <c r="D9" s="14"/>
      <c r="E9" s="14"/>
      <c r="F9" s="14"/>
      <c r="G9" s="14"/>
      <c r="H9" s="14"/>
      <c r="I9" s="14"/>
      <c r="J9" s="14"/>
      <c r="K9" s="14"/>
      <c r="L9" s="13"/>
      <c r="M9" s="13">
        <f t="shared" si="0"/>
        <v>0</v>
      </c>
      <c r="N9" s="13"/>
    </row>
    <row r="10" spans="1:15" x14ac:dyDescent="0.2">
      <c r="A10" s="13">
        <v>12</v>
      </c>
      <c r="B10" s="13" t="s">
        <v>243</v>
      </c>
      <c r="C10" s="13"/>
      <c r="D10" s="14"/>
      <c r="E10" s="14"/>
      <c r="F10" s="14"/>
      <c r="G10" s="14"/>
      <c r="H10" s="14"/>
      <c r="I10" s="14"/>
      <c r="J10" s="14"/>
      <c r="K10" s="14"/>
      <c r="L10" s="13"/>
      <c r="M10" s="13">
        <f t="shared" si="0"/>
        <v>0</v>
      </c>
      <c r="N10" s="13"/>
    </row>
    <row r="11" spans="1:15" x14ac:dyDescent="0.2">
      <c r="A11" s="13">
        <v>89</v>
      </c>
      <c r="B11" s="13" t="s">
        <v>112</v>
      </c>
      <c r="C11" s="13"/>
      <c r="D11" s="14"/>
      <c r="E11" s="14"/>
      <c r="F11" s="14"/>
      <c r="G11" s="14"/>
      <c r="H11" s="14"/>
      <c r="I11" s="14"/>
      <c r="J11" s="14"/>
      <c r="K11" s="14"/>
      <c r="L11" s="13"/>
      <c r="M11" s="13">
        <f t="shared" si="0"/>
        <v>0</v>
      </c>
      <c r="N11" s="13"/>
    </row>
    <row r="12" spans="1:15" x14ac:dyDescent="0.2">
      <c r="A12" s="13">
        <v>33</v>
      </c>
      <c r="B12" s="13" t="s">
        <v>210</v>
      </c>
      <c r="C12" s="13"/>
      <c r="D12" s="14"/>
      <c r="E12" s="14"/>
      <c r="F12" s="14"/>
      <c r="G12" s="14"/>
      <c r="H12" s="14"/>
      <c r="I12" s="14"/>
      <c r="J12" s="14"/>
      <c r="K12" s="14"/>
      <c r="L12" s="13"/>
      <c r="M12" s="13">
        <f t="shared" si="0"/>
        <v>0</v>
      </c>
      <c r="N12" s="13"/>
    </row>
    <row r="13" spans="1:15" x14ac:dyDescent="0.2">
      <c r="A13" s="13">
        <v>19</v>
      </c>
      <c r="B13" s="13" t="s">
        <v>242</v>
      </c>
      <c r="C13" s="13"/>
      <c r="D13" s="14"/>
      <c r="E13" s="14"/>
      <c r="F13" s="14"/>
      <c r="G13" s="14"/>
      <c r="H13" s="14"/>
      <c r="I13" s="14"/>
      <c r="J13" s="14"/>
      <c r="K13" s="14"/>
      <c r="L13" s="13"/>
      <c r="M13" s="13">
        <f t="shared" si="0"/>
        <v>0</v>
      </c>
      <c r="N13" s="13"/>
    </row>
    <row r="14" spans="1:15" x14ac:dyDescent="0.2">
      <c r="A14" s="13">
        <v>39</v>
      </c>
      <c r="B14" s="13" t="s">
        <v>115</v>
      </c>
      <c r="C14" s="13"/>
      <c r="D14" s="14"/>
      <c r="E14" s="14"/>
      <c r="F14" s="14"/>
      <c r="G14" s="14"/>
      <c r="H14" s="14"/>
      <c r="I14" s="14"/>
      <c r="J14" s="14"/>
      <c r="K14" s="14"/>
      <c r="L14" s="13"/>
      <c r="M14" s="13">
        <f t="shared" si="0"/>
        <v>0</v>
      </c>
      <c r="N14" s="13"/>
    </row>
    <row r="15" spans="1:15" x14ac:dyDescent="0.2">
      <c r="A15" s="13">
        <v>37</v>
      </c>
      <c r="B15" s="13" t="s">
        <v>116</v>
      </c>
      <c r="C15" s="13"/>
      <c r="D15" s="14"/>
      <c r="E15" s="14"/>
      <c r="F15" s="14"/>
      <c r="G15" s="14"/>
      <c r="H15" s="14"/>
      <c r="I15" s="14"/>
      <c r="J15" s="14"/>
      <c r="K15" s="14"/>
      <c r="L15" s="13"/>
      <c r="M15" s="13">
        <f t="shared" si="0"/>
        <v>0</v>
      </c>
      <c r="N15" s="13"/>
    </row>
    <row r="16" spans="1:15" x14ac:dyDescent="0.2">
      <c r="A16" s="13">
        <v>35</v>
      </c>
      <c r="B16" s="13" t="s">
        <v>241</v>
      </c>
      <c r="C16" s="13"/>
      <c r="D16" s="14"/>
      <c r="E16" s="14"/>
      <c r="F16" s="14"/>
      <c r="G16" s="14"/>
      <c r="H16" s="14"/>
      <c r="I16" s="14"/>
      <c r="J16" s="17"/>
      <c r="K16" s="14"/>
      <c r="L16" s="13"/>
      <c r="M16" s="13">
        <f t="shared" si="0"/>
        <v>0</v>
      </c>
      <c r="N16" s="13"/>
    </row>
    <row r="17" spans="1:14" x14ac:dyDescent="0.2">
      <c r="A17" s="13">
        <v>54</v>
      </c>
      <c r="B17" s="13" t="s">
        <v>118</v>
      </c>
      <c r="C17" s="13"/>
      <c r="D17" s="14"/>
      <c r="E17" s="14"/>
      <c r="F17" s="14"/>
      <c r="G17" s="14"/>
      <c r="H17" s="14"/>
      <c r="I17" s="14"/>
      <c r="J17" s="14"/>
      <c r="K17" s="14"/>
      <c r="L17" s="13"/>
      <c r="M17" s="13">
        <f t="shared" si="0"/>
        <v>0</v>
      </c>
      <c r="N17" s="13"/>
    </row>
    <row r="18" spans="1:14" x14ac:dyDescent="0.2">
      <c r="A18" s="13">
        <v>27</v>
      </c>
      <c r="B18" s="13" t="s">
        <v>204</v>
      </c>
      <c r="C18" s="13"/>
      <c r="D18" s="14"/>
      <c r="E18" s="14"/>
      <c r="F18" s="14"/>
      <c r="G18" s="14"/>
      <c r="H18" s="14"/>
      <c r="I18" s="14"/>
      <c r="J18" s="14"/>
      <c r="K18" s="14"/>
      <c r="L18" s="13"/>
      <c r="M18" s="13">
        <f t="shared" si="0"/>
        <v>0</v>
      </c>
      <c r="N18" s="13"/>
    </row>
    <row r="19" spans="1:14" x14ac:dyDescent="0.2">
      <c r="A19" s="13">
        <v>75</v>
      </c>
      <c r="B19" s="13" t="s">
        <v>121</v>
      </c>
      <c r="C19" s="13"/>
      <c r="D19" s="14"/>
      <c r="E19" s="14"/>
      <c r="F19" s="14"/>
      <c r="G19" s="14"/>
      <c r="H19" s="14"/>
      <c r="I19" s="14"/>
      <c r="J19" s="14"/>
      <c r="K19" s="14"/>
      <c r="L19" s="13"/>
      <c r="M19" s="13">
        <f t="shared" si="0"/>
        <v>0</v>
      </c>
      <c r="N19" s="13"/>
    </row>
    <row r="20" spans="1:14" x14ac:dyDescent="0.2">
      <c r="A20" s="13">
        <v>62</v>
      </c>
      <c r="B20" s="13" t="s">
        <v>240</v>
      </c>
      <c r="C20" s="13"/>
      <c r="D20" s="14"/>
      <c r="E20" s="14"/>
      <c r="F20" s="14"/>
      <c r="G20" s="14"/>
      <c r="H20" s="14"/>
      <c r="I20" s="14"/>
      <c r="J20" s="14"/>
      <c r="K20" s="14"/>
      <c r="L20" s="13"/>
      <c r="M20" s="13">
        <f t="shared" si="0"/>
        <v>0</v>
      </c>
      <c r="N20" s="13"/>
    </row>
    <row r="21" spans="1:14" x14ac:dyDescent="0.2">
      <c r="A21" s="13">
        <v>91</v>
      </c>
      <c r="B21" s="13" t="s">
        <v>167</v>
      </c>
      <c r="C21" s="13"/>
      <c r="D21" s="14"/>
      <c r="E21" s="14"/>
      <c r="F21" s="14"/>
      <c r="G21" s="14"/>
      <c r="H21" s="14"/>
      <c r="I21" s="14"/>
      <c r="J21" s="14"/>
      <c r="K21" s="14"/>
      <c r="L21" s="13"/>
      <c r="M21" s="13">
        <f t="shared" si="0"/>
        <v>0</v>
      </c>
      <c r="N21" s="13"/>
    </row>
    <row r="22" spans="1:14" x14ac:dyDescent="0.2">
      <c r="A22" s="13">
        <v>8</v>
      </c>
      <c r="B22" s="13" t="s">
        <v>239</v>
      </c>
      <c r="C22" s="13"/>
      <c r="D22" s="14"/>
      <c r="E22" s="14"/>
      <c r="F22" s="14"/>
      <c r="G22" s="14"/>
      <c r="H22" s="14"/>
      <c r="I22" s="14"/>
      <c r="J22" s="14"/>
      <c r="K22" s="14"/>
      <c r="L22" s="13"/>
      <c r="M22" s="13">
        <f t="shared" si="0"/>
        <v>0</v>
      </c>
      <c r="N22" s="13"/>
    </row>
    <row r="23" spans="1:14" x14ac:dyDescent="0.2">
      <c r="A23" s="13">
        <v>20</v>
      </c>
      <c r="B23" s="13" t="s">
        <v>246</v>
      </c>
      <c r="C23" s="13"/>
      <c r="D23" s="14"/>
      <c r="E23" s="14"/>
      <c r="F23" s="14"/>
      <c r="G23" s="14"/>
      <c r="H23" s="14"/>
      <c r="I23" s="14"/>
      <c r="J23" s="14"/>
      <c r="K23" s="14"/>
      <c r="L23" s="13"/>
      <c r="M23" s="13">
        <f t="shared" si="0"/>
        <v>0</v>
      </c>
      <c r="N23" s="13"/>
    </row>
    <row r="24" spans="1:14" x14ac:dyDescent="0.2">
      <c r="A24" s="13">
        <v>68</v>
      </c>
      <c r="B24" s="13" t="s">
        <v>127</v>
      </c>
      <c r="C24" s="13"/>
      <c r="D24" s="14"/>
      <c r="E24" s="14"/>
      <c r="F24" s="14"/>
      <c r="G24" s="14"/>
      <c r="H24" s="14"/>
      <c r="I24" s="14"/>
      <c r="J24" s="14"/>
      <c r="K24" s="14"/>
      <c r="L24" s="13"/>
      <c r="M24" s="13">
        <f t="shared" si="0"/>
        <v>0</v>
      </c>
      <c r="N24" s="13"/>
    </row>
    <row r="25" spans="1:14" x14ac:dyDescent="0.2">
      <c r="A25" s="13">
        <v>100</v>
      </c>
      <c r="B25" s="13" t="s">
        <v>247</v>
      </c>
      <c r="C25" s="13"/>
      <c r="D25" s="14"/>
      <c r="E25" s="14"/>
      <c r="F25" s="14"/>
      <c r="G25" s="14"/>
      <c r="H25" s="14"/>
      <c r="I25" s="14"/>
      <c r="J25" s="14"/>
      <c r="K25" s="14"/>
      <c r="L25" s="13"/>
      <c r="M25" s="13">
        <f t="shared" si="0"/>
        <v>0</v>
      </c>
      <c r="N25" s="13"/>
    </row>
    <row r="26" spans="1:14" x14ac:dyDescent="0.2">
      <c r="A26" s="13">
        <v>52</v>
      </c>
      <c r="B26" s="13" t="s">
        <v>132</v>
      </c>
      <c r="C26" s="13"/>
      <c r="D26" s="14"/>
      <c r="E26" s="14"/>
      <c r="F26" s="14"/>
      <c r="G26" s="14"/>
      <c r="H26" s="14"/>
      <c r="I26" s="14"/>
      <c r="J26" s="14"/>
      <c r="K26" s="14"/>
      <c r="L26" s="13"/>
      <c r="M26" s="13">
        <f t="shared" si="0"/>
        <v>0</v>
      </c>
      <c r="N26" s="13"/>
    </row>
    <row r="27" spans="1:14" x14ac:dyDescent="0.2">
      <c r="A27" s="13">
        <v>5</v>
      </c>
      <c r="B27" s="13" t="s">
        <v>248</v>
      </c>
      <c r="C27" s="13"/>
      <c r="D27" s="14"/>
      <c r="E27" s="14"/>
      <c r="F27" s="14"/>
      <c r="G27" s="14"/>
      <c r="H27" s="14"/>
      <c r="I27" s="14"/>
      <c r="J27" s="14"/>
      <c r="K27" s="14"/>
      <c r="L27" s="13"/>
      <c r="M27" s="13">
        <f t="shared" si="0"/>
        <v>0</v>
      </c>
      <c r="N27" s="13"/>
    </row>
    <row r="28" spans="1:14" x14ac:dyDescent="0.2">
      <c r="A28" s="13">
        <v>50</v>
      </c>
      <c r="B28" s="13" t="s">
        <v>142</v>
      </c>
      <c r="C28" s="13"/>
      <c r="D28" s="14"/>
      <c r="E28" s="14"/>
      <c r="F28" s="14"/>
      <c r="G28" s="14"/>
      <c r="H28" s="14"/>
      <c r="I28" s="14"/>
      <c r="J28" s="14"/>
      <c r="K28" s="14"/>
      <c r="L28" s="13"/>
      <c r="M28" s="13">
        <f t="shared" si="0"/>
        <v>0</v>
      </c>
      <c r="N28" s="13"/>
    </row>
    <row r="29" spans="1:14" x14ac:dyDescent="0.2">
      <c r="A29" s="13">
        <v>63</v>
      </c>
      <c r="B29" s="13" t="s">
        <v>143</v>
      </c>
      <c r="C29" s="13"/>
      <c r="D29" s="14"/>
      <c r="E29" s="14"/>
      <c r="F29" s="14"/>
      <c r="G29" s="14"/>
      <c r="H29" s="14"/>
      <c r="I29" s="14"/>
      <c r="J29" s="14"/>
      <c r="K29" s="14"/>
      <c r="L29" s="13"/>
      <c r="M29" s="13">
        <f t="shared" si="0"/>
        <v>0</v>
      </c>
      <c r="N29" s="13"/>
    </row>
    <row r="30" spans="1:14" x14ac:dyDescent="0.2">
      <c r="A30" s="13">
        <v>53</v>
      </c>
      <c r="B30" s="13" t="s">
        <v>146</v>
      </c>
      <c r="C30" s="13"/>
      <c r="D30" s="14"/>
      <c r="E30" s="14"/>
      <c r="F30" s="14"/>
      <c r="G30" s="14"/>
      <c r="H30" s="14"/>
      <c r="I30" s="14"/>
      <c r="J30" s="14"/>
      <c r="K30" s="14"/>
      <c r="L30" s="13"/>
      <c r="M30" s="13">
        <f t="shared" si="0"/>
        <v>0</v>
      </c>
      <c r="N30" s="13"/>
    </row>
    <row r="31" spans="1:14" x14ac:dyDescent="0.2">
      <c r="A31" s="13">
        <v>87</v>
      </c>
      <c r="B31" s="13" t="s">
        <v>274</v>
      </c>
      <c r="C31" s="13"/>
      <c r="D31" s="14"/>
      <c r="E31" s="14"/>
      <c r="F31" s="14"/>
      <c r="G31" s="14"/>
      <c r="H31" s="14"/>
      <c r="I31" s="14"/>
      <c r="J31" s="17"/>
      <c r="K31" s="14"/>
      <c r="L31" s="13"/>
      <c r="M31" s="13">
        <f t="shared" si="0"/>
        <v>0</v>
      </c>
      <c r="N31" s="13"/>
    </row>
    <row r="32" spans="1:14" x14ac:dyDescent="0.2">
      <c r="A32" s="13">
        <v>23</v>
      </c>
      <c r="B32" s="13" t="s">
        <v>249</v>
      </c>
      <c r="C32" s="13"/>
      <c r="D32" s="14"/>
      <c r="E32" s="14"/>
      <c r="F32" s="14"/>
      <c r="G32" s="14"/>
      <c r="H32" s="14"/>
      <c r="I32" s="14"/>
      <c r="J32" s="14"/>
      <c r="K32" s="14"/>
      <c r="L32" s="13"/>
      <c r="M32" s="13">
        <f t="shared" si="0"/>
        <v>0</v>
      </c>
      <c r="N32" s="13"/>
    </row>
    <row r="33" spans="1:14" x14ac:dyDescent="0.2">
      <c r="A33" s="13">
        <v>14</v>
      </c>
      <c r="B33" s="13" t="s">
        <v>147</v>
      </c>
      <c r="C33" s="13"/>
      <c r="D33" s="14"/>
      <c r="E33" s="14"/>
      <c r="F33" s="14"/>
      <c r="G33" s="14"/>
      <c r="H33" s="14"/>
      <c r="I33" s="14"/>
      <c r="J33" s="14"/>
      <c r="K33" s="14"/>
      <c r="L33" s="13"/>
      <c r="M33" s="13">
        <f t="shared" si="0"/>
        <v>0</v>
      </c>
      <c r="N33" s="13"/>
    </row>
    <row r="34" spans="1:14" x14ac:dyDescent="0.2">
      <c r="A34" s="13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3"/>
      <c r="M34" s="13">
        <f t="shared" si="0"/>
        <v>0</v>
      </c>
      <c r="N34" s="13"/>
    </row>
    <row r="35" spans="1:14" x14ac:dyDescent="0.2">
      <c r="A35" s="13"/>
      <c r="B35" s="13"/>
      <c r="C35" s="13"/>
      <c r="D35" s="14"/>
      <c r="E35" s="14"/>
      <c r="F35" s="14"/>
      <c r="G35" s="14"/>
      <c r="H35" s="14"/>
      <c r="I35" s="14"/>
      <c r="J35" s="14"/>
      <c r="K35" s="14"/>
      <c r="L35" s="13"/>
      <c r="M35" s="13">
        <f t="shared" si="0"/>
        <v>0</v>
      </c>
      <c r="N35" s="13"/>
    </row>
    <row r="36" spans="1:14" x14ac:dyDescent="0.2">
      <c r="A36" s="13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3"/>
      <c r="M36" s="13">
        <f t="shared" si="0"/>
        <v>0</v>
      </c>
      <c r="N36" s="13"/>
    </row>
    <row r="37" spans="1:14" x14ac:dyDescent="0.2">
      <c r="A37" s="13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3"/>
      <c r="M37" s="13">
        <f t="shared" si="0"/>
        <v>0</v>
      </c>
      <c r="N37" s="13"/>
    </row>
    <row r="38" spans="1:14" x14ac:dyDescent="0.2">
      <c r="A38" s="13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3"/>
      <c r="M38" s="13">
        <f t="shared" si="0"/>
        <v>0</v>
      </c>
      <c r="N38" s="13"/>
    </row>
    <row r="39" spans="1:14" x14ac:dyDescent="0.2">
      <c r="A39" s="13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3"/>
      <c r="M39" s="13">
        <f t="shared" si="0"/>
        <v>0</v>
      </c>
      <c r="N39" s="13"/>
    </row>
    <row r="40" spans="1:14" x14ac:dyDescent="0.2">
      <c r="A40" s="13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3"/>
      <c r="M40" s="13">
        <f t="shared" si="0"/>
        <v>0</v>
      </c>
      <c r="N40" s="13"/>
    </row>
    <row r="41" spans="1:14" x14ac:dyDescent="0.2">
      <c r="A41" s="13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3"/>
      <c r="M41" s="13">
        <f t="shared" si="0"/>
        <v>0</v>
      </c>
      <c r="N41" s="13"/>
    </row>
    <row r="42" spans="1:14" x14ac:dyDescent="0.2">
      <c r="A42" s="13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3"/>
      <c r="M42" s="13">
        <f t="shared" si="0"/>
        <v>0</v>
      </c>
      <c r="N42" s="13"/>
    </row>
    <row r="43" spans="1:14" x14ac:dyDescent="0.2">
      <c r="A43" s="13"/>
      <c r="B43" s="13"/>
      <c r="C43" s="13"/>
      <c r="D43" s="14"/>
      <c r="E43" s="14"/>
      <c r="F43" s="14"/>
      <c r="G43" s="14"/>
      <c r="H43" s="14"/>
      <c r="I43" s="14"/>
      <c r="J43" s="14"/>
      <c r="K43" s="14"/>
      <c r="L43" s="13"/>
      <c r="M43" s="13">
        <f t="shared" si="0"/>
        <v>0</v>
      </c>
      <c r="N43" s="13"/>
    </row>
    <row r="44" spans="1:14" x14ac:dyDescent="0.2">
      <c r="A44" s="13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3"/>
      <c r="M44" s="13">
        <f t="shared" si="0"/>
        <v>0</v>
      </c>
      <c r="N44" s="13"/>
    </row>
    <row r="45" spans="1:14" x14ac:dyDescent="0.2">
      <c r="A45" s="13"/>
      <c r="B45" s="13"/>
      <c r="C45" s="13"/>
      <c r="D45" s="14"/>
      <c r="E45" s="14"/>
      <c r="F45" s="14"/>
      <c r="G45" s="14"/>
      <c r="H45" s="14"/>
      <c r="I45" s="14"/>
      <c r="J45" s="14"/>
      <c r="K45" s="14"/>
      <c r="L45" s="13"/>
      <c r="M45" s="13">
        <f t="shared" si="0"/>
        <v>0</v>
      </c>
      <c r="N45" s="13"/>
    </row>
    <row r="46" spans="1:14" x14ac:dyDescent="0.2">
      <c r="A46" s="13"/>
      <c r="B46" s="13"/>
      <c r="C46" s="13"/>
      <c r="D46" s="14"/>
      <c r="E46" s="14"/>
      <c r="F46" s="14"/>
      <c r="G46" s="14"/>
      <c r="H46" s="14"/>
      <c r="I46" s="14"/>
      <c r="J46" s="14"/>
      <c r="K46" s="14"/>
      <c r="L46" s="13"/>
      <c r="M46" s="13">
        <f t="shared" si="0"/>
        <v>0</v>
      </c>
      <c r="N46" s="13"/>
    </row>
    <row r="47" spans="1:14" x14ac:dyDescent="0.2">
      <c r="A47" s="13"/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3"/>
      <c r="M47" s="13">
        <f t="shared" si="0"/>
        <v>0</v>
      </c>
      <c r="N47" s="13"/>
    </row>
    <row r="48" spans="1:14" x14ac:dyDescent="0.2">
      <c r="A48" s="13"/>
      <c r="B48" s="13"/>
      <c r="C48" s="13"/>
      <c r="D48" s="14"/>
      <c r="E48" s="14"/>
      <c r="F48" s="14"/>
      <c r="G48" s="14"/>
      <c r="H48" s="14"/>
      <c r="I48" s="14"/>
      <c r="J48" s="14"/>
      <c r="K48" s="14"/>
      <c r="L48" s="13"/>
      <c r="M48" s="13">
        <f t="shared" si="0"/>
        <v>0</v>
      </c>
      <c r="N48" s="13"/>
    </row>
    <row r="49" spans="1:14" x14ac:dyDescent="0.2">
      <c r="A49" s="13"/>
      <c r="B49" s="13"/>
      <c r="C49" s="13"/>
      <c r="D49" s="14"/>
      <c r="E49" s="14"/>
      <c r="F49" s="14"/>
      <c r="G49" s="14"/>
      <c r="H49" s="14"/>
      <c r="I49" s="14"/>
      <c r="J49" s="14"/>
      <c r="K49" s="14"/>
      <c r="L49" s="13"/>
      <c r="M49" s="13">
        <f t="shared" si="0"/>
        <v>0</v>
      </c>
      <c r="N49" s="13"/>
    </row>
    <row r="50" spans="1:14" x14ac:dyDescent="0.2">
      <c r="A50" s="13"/>
      <c r="B50" s="13"/>
      <c r="C50" s="13"/>
      <c r="D50" s="14"/>
      <c r="E50" s="14"/>
      <c r="F50" s="14"/>
      <c r="G50" s="14"/>
      <c r="H50" s="14"/>
      <c r="I50" s="14"/>
      <c r="J50" s="14"/>
      <c r="K50" s="14"/>
      <c r="L50" s="13"/>
      <c r="M50" s="13">
        <f t="shared" si="0"/>
        <v>0</v>
      </c>
      <c r="N50" s="13"/>
    </row>
    <row r="51" spans="1:14" x14ac:dyDescent="0.2">
      <c r="A51" s="13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3"/>
      <c r="M51" s="13">
        <f t="shared" si="0"/>
        <v>0</v>
      </c>
      <c r="N51" s="13"/>
    </row>
    <row r="52" spans="1:14" x14ac:dyDescent="0.2">
      <c r="A52" s="13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3"/>
      <c r="M52" s="13">
        <f t="shared" si="0"/>
        <v>0</v>
      </c>
      <c r="N52" s="13"/>
    </row>
    <row r="53" spans="1:14" x14ac:dyDescent="0.2">
      <c r="A53" s="23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3"/>
      <c r="M53" s="23">
        <f t="shared" ref="M53" si="1">SUM(C53:L53)</f>
        <v>0</v>
      </c>
      <c r="N53" s="23"/>
    </row>
  </sheetData>
  <autoFilter ref="B3:L53" xr:uid="{00000000-0009-0000-0000-000005000000}"/>
  <sortState xmlns:xlrd2="http://schemas.microsoft.com/office/spreadsheetml/2017/richdata2" ref="A4:M36">
    <sortCondition descending="1" ref="M4:M36"/>
  </sortState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7"/>
  <sheetViews>
    <sheetView tabSelected="1" workbookViewId="0">
      <pane xSplit="2" ySplit="3" topLeftCell="C4" activePane="bottomRight" state="frozenSplit"/>
      <selection pane="bottomLeft" activeCell="A19" sqref="A19"/>
      <selection pane="topRight" activeCell="D1" sqref="D1"/>
      <selection pane="bottomRight" activeCell="J25" sqref="J25"/>
    </sheetView>
  </sheetViews>
  <sheetFormatPr defaultColWidth="8.875" defaultRowHeight="15" x14ac:dyDescent="0.2"/>
  <cols>
    <col min="1" max="1" width="7.6640625" style="3" bestFit="1" customWidth="1"/>
    <col min="2" max="2" width="21.38671875" style="3" customWidth="1"/>
    <col min="3" max="3" width="5.91796875" style="3" customWidth="1"/>
    <col min="4" max="5" width="8.875" style="3" customWidth="1"/>
    <col min="6" max="6" width="4.4375" style="3" customWidth="1"/>
    <col min="7" max="8" width="8.875" style="3" customWidth="1"/>
    <col min="9" max="9" width="6.05078125" style="3" customWidth="1"/>
    <col min="10" max="13" width="8.875" style="3" customWidth="1"/>
    <col min="14" max="14" width="6.58984375" style="3" customWidth="1"/>
    <col min="15" max="15" width="8.875" style="3" customWidth="1"/>
    <col min="16" max="16" width="4.5703125" style="3" customWidth="1"/>
    <col min="17" max="17" width="8.875" style="3" customWidth="1"/>
    <col min="18" max="18" width="9.14453125" style="3" customWidth="1"/>
    <col min="19" max="19" width="6.05078125" style="3" customWidth="1"/>
    <col min="20" max="20" width="7.6640625" style="3" customWidth="1"/>
    <col min="21" max="21" width="8.875" style="3" customWidth="1"/>
    <col min="22" max="22" width="4.9765625" style="3" customWidth="1"/>
    <col min="23" max="23" width="9.55078125" style="3" customWidth="1"/>
    <col min="24" max="16384" width="8.875" style="3"/>
  </cols>
  <sheetData>
    <row r="1" spans="1:25" ht="21" x14ac:dyDescent="0.3">
      <c r="A1" s="8" t="s">
        <v>102</v>
      </c>
    </row>
    <row r="2" spans="1:25" x14ac:dyDescent="0.2">
      <c r="G2" s="14"/>
      <c r="H2" s="16"/>
    </row>
    <row r="3" spans="1:25" s="47" customFormat="1" ht="30" customHeight="1" x14ac:dyDescent="0.2">
      <c r="A3" s="47" t="s">
        <v>97</v>
      </c>
      <c r="B3" s="47" t="s">
        <v>0</v>
      </c>
      <c r="C3" s="48" t="s">
        <v>4</v>
      </c>
      <c r="D3" s="48" t="s">
        <v>2</v>
      </c>
      <c r="E3" s="48" t="s">
        <v>1</v>
      </c>
      <c r="F3" s="49" t="s">
        <v>12</v>
      </c>
      <c r="G3" s="47" t="s">
        <v>3</v>
      </c>
      <c r="H3" s="48" t="s">
        <v>1</v>
      </c>
      <c r="I3" s="48" t="s">
        <v>5</v>
      </c>
      <c r="J3" s="48" t="s">
        <v>1</v>
      </c>
      <c r="K3" s="48" t="s">
        <v>12</v>
      </c>
      <c r="L3" s="47" t="s">
        <v>63</v>
      </c>
      <c r="M3" s="48" t="s">
        <v>1</v>
      </c>
      <c r="N3" s="48" t="s">
        <v>8</v>
      </c>
      <c r="O3" s="48" t="s">
        <v>1</v>
      </c>
      <c r="P3" s="48" t="s">
        <v>12</v>
      </c>
      <c r="Q3" s="48" t="s">
        <v>9</v>
      </c>
      <c r="R3" s="48" t="s">
        <v>1</v>
      </c>
      <c r="S3" s="48" t="s">
        <v>13</v>
      </c>
      <c r="T3" s="48" t="s">
        <v>10</v>
      </c>
      <c r="U3" s="48" t="s">
        <v>1</v>
      </c>
      <c r="V3" s="48" t="s">
        <v>12</v>
      </c>
      <c r="W3" s="48" t="s">
        <v>11</v>
      </c>
      <c r="X3" s="48" t="s">
        <v>1</v>
      </c>
      <c r="Y3" s="50"/>
    </row>
    <row r="4" spans="1:25" x14ac:dyDescent="0.2">
      <c r="A4" s="13">
        <v>7</v>
      </c>
      <c r="B4" s="13" t="s">
        <v>286</v>
      </c>
      <c r="C4" s="13"/>
      <c r="D4" s="14" t="s">
        <v>104</v>
      </c>
      <c r="E4" s="15" t="s">
        <v>134</v>
      </c>
      <c r="F4" s="15"/>
      <c r="G4" s="14"/>
      <c r="H4" s="16"/>
      <c r="I4" s="14"/>
      <c r="J4" s="15"/>
      <c r="K4" s="16"/>
      <c r="L4" s="14"/>
      <c r="M4" s="16"/>
      <c r="N4" s="14" t="s">
        <v>109</v>
      </c>
      <c r="O4" s="15" t="s">
        <v>134</v>
      </c>
      <c r="P4" s="16"/>
      <c r="Q4" s="14"/>
      <c r="R4" s="15"/>
      <c r="S4" s="16"/>
      <c r="T4" s="14" t="s">
        <v>104</v>
      </c>
      <c r="U4" s="15" t="s">
        <v>134</v>
      </c>
      <c r="V4" s="16">
        <v>3</v>
      </c>
      <c r="W4" s="14"/>
      <c r="X4" s="16"/>
    </row>
    <row r="5" spans="1:25" x14ac:dyDescent="0.2">
      <c r="A5" s="13">
        <v>3</v>
      </c>
      <c r="B5" s="13" t="s">
        <v>105</v>
      </c>
      <c r="C5" s="13"/>
      <c r="D5" s="14"/>
      <c r="E5" s="15"/>
      <c r="F5" s="15"/>
      <c r="G5" s="14" t="s">
        <v>106</v>
      </c>
      <c r="H5" s="16" t="s">
        <v>136</v>
      </c>
      <c r="I5" s="14"/>
      <c r="J5" s="15"/>
      <c r="K5" s="16"/>
      <c r="L5" s="14"/>
      <c r="M5" s="16"/>
      <c r="N5" s="14"/>
      <c r="O5" s="15"/>
      <c r="P5" s="16"/>
      <c r="Q5" s="14" t="s">
        <v>104</v>
      </c>
      <c r="R5" s="15"/>
      <c r="S5" s="16">
        <v>30</v>
      </c>
      <c r="T5" s="14"/>
      <c r="U5" s="15"/>
      <c r="V5" s="16"/>
      <c r="W5" s="14" t="s">
        <v>104</v>
      </c>
      <c r="X5" s="16" t="s">
        <v>145</v>
      </c>
    </row>
    <row r="6" spans="1:25" x14ac:dyDescent="0.2">
      <c r="A6" s="13">
        <v>84</v>
      </c>
      <c r="B6" s="13" t="s">
        <v>285</v>
      </c>
      <c r="C6" s="13"/>
      <c r="D6" s="14" t="s">
        <v>104</v>
      </c>
      <c r="E6" s="15" t="s">
        <v>141</v>
      </c>
      <c r="F6" s="15"/>
      <c r="G6" s="14"/>
      <c r="H6" s="16"/>
      <c r="I6" s="14"/>
      <c r="J6" s="15"/>
      <c r="K6" s="16"/>
      <c r="L6" s="14"/>
      <c r="M6" s="16"/>
      <c r="N6" s="14" t="s">
        <v>135</v>
      </c>
      <c r="O6" s="15" t="s">
        <v>141</v>
      </c>
      <c r="P6" s="16"/>
      <c r="Q6" s="14"/>
      <c r="R6" s="15"/>
      <c r="S6" s="16"/>
      <c r="T6" s="14" t="s">
        <v>104</v>
      </c>
      <c r="U6" s="15" t="s">
        <v>155</v>
      </c>
      <c r="V6" s="16">
        <v>3</v>
      </c>
      <c r="W6" s="14"/>
      <c r="X6" s="16"/>
    </row>
    <row r="7" spans="1:25" x14ac:dyDescent="0.2">
      <c r="A7" s="13">
        <v>77</v>
      </c>
      <c r="B7" s="13" t="s">
        <v>108</v>
      </c>
      <c r="C7" s="13"/>
      <c r="D7" s="14"/>
      <c r="E7" s="15"/>
      <c r="F7" s="15"/>
      <c r="G7" s="14"/>
      <c r="H7" s="16"/>
      <c r="I7" s="14" t="s">
        <v>110</v>
      </c>
      <c r="J7" s="15" t="s">
        <v>134</v>
      </c>
      <c r="K7" s="16"/>
      <c r="L7" s="14"/>
      <c r="M7" s="16"/>
      <c r="N7" s="14"/>
      <c r="O7" s="15"/>
      <c r="P7" s="16"/>
      <c r="Q7" s="14" t="s">
        <v>120</v>
      </c>
      <c r="R7" s="15" t="s">
        <v>133</v>
      </c>
      <c r="S7" s="16">
        <v>20</v>
      </c>
      <c r="T7" s="14" t="s">
        <v>104</v>
      </c>
      <c r="U7" s="15" t="s">
        <v>156</v>
      </c>
      <c r="V7" s="16">
        <v>2</v>
      </c>
      <c r="W7" s="14"/>
      <c r="X7" s="16"/>
    </row>
    <row r="8" spans="1:25" x14ac:dyDescent="0.2">
      <c r="A8" s="13">
        <v>40</v>
      </c>
      <c r="B8" s="13" t="s">
        <v>139</v>
      </c>
      <c r="C8" s="13" t="s">
        <v>104</v>
      </c>
      <c r="D8" s="14" t="s">
        <v>104</v>
      </c>
      <c r="E8" s="15" t="s">
        <v>140</v>
      </c>
      <c r="F8" s="15"/>
      <c r="G8" s="14"/>
      <c r="H8" s="16"/>
      <c r="I8" s="14"/>
      <c r="J8" s="15"/>
      <c r="K8" s="16"/>
      <c r="L8" s="14"/>
      <c r="M8" s="16"/>
      <c r="N8" s="14" t="s">
        <v>135</v>
      </c>
      <c r="O8" s="15" t="s">
        <v>140</v>
      </c>
      <c r="P8" s="16"/>
      <c r="Q8" s="14"/>
      <c r="R8" s="15"/>
      <c r="S8" s="16"/>
      <c r="T8" s="14"/>
      <c r="U8" s="15"/>
      <c r="V8" s="16"/>
      <c r="W8" s="14"/>
      <c r="X8" s="16"/>
    </row>
    <row r="9" spans="1:25" x14ac:dyDescent="0.2">
      <c r="A9" s="13">
        <v>12</v>
      </c>
      <c r="B9" s="13" t="s">
        <v>111</v>
      </c>
      <c r="C9" s="13"/>
      <c r="D9" s="14"/>
      <c r="E9" s="15"/>
      <c r="F9" s="15"/>
      <c r="G9" s="14"/>
      <c r="H9" s="16"/>
      <c r="I9" s="14"/>
      <c r="J9" s="15"/>
      <c r="K9" s="16"/>
      <c r="L9" s="78" t="s">
        <v>104</v>
      </c>
      <c r="M9" s="16" t="s">
        <v>141</v>
      </c>
      <c r="N9" s="14"/>
      <c r="O9" s="15"/>
      <c r="P9" s="16"/>
      <c r="Q9" s="14" t="s">
        <v>120</v>
      </c>
      <c r="R9" s="15" t="s">
        <v>141</v>
      </c>
      <c r="S9" s="16">
        <v>40</v>
      </c>
      <c r="T9" s="14" t="s">
        <v>104</v>
      </c>
      <c r="U9" s="15" t="s">
        <v>155</v>
      </c>
      <c r="V9" s="16">
        <v>2</v>
      </c>
      <c r="W9" s="14"/>
      <c r="X9" s="16"/>
    </row>
    <row r="10" spans="1:25" x14ac:dyDescent="0.2">
      <c r="A10" s="13">
        <v>89</v>
      </c>
      <c r="B10" s="13" t="s">
        <v>112</v>
      </c>
      <c r="C10" s="13"/>
      <c r="D10" s="14"/>
      <c r="E10" s="15"/>
      <c r="F10" s="15"/>
      <c r="G10" s="14" t="s">
        <v>164</v>
      </c>
      <c r="H10" s="16" t="s">
        <v>118</v>
      </c>
      <c r="I10" s="14" t="s">
        <v>104</v>
      </c>
      <c r="J10" s="15" t="s">
        <v>287</v>
      </c>
      <c r="K10" s="16"/>
      <c r="L10" s="14"/>
      <c r="M10" s="16"/>
      <c r="N10" s="14"/>
      <c r="O10" s="15"/>
      <c r="P10" s="16"/>
      <c r="Q10" s="14"/>
      <c r="R10" s="15"/>
      <c r="S10" s="16"/>
      <c r="T10" s="14"/>
      <c r="U10" s="15"/>
      <c r="V10" s="16"/>
      <c r="W10" s="14" t="s">
        <v>104</v>
      </c>
      <c r="X10" s="16" t="s">
        <v>118</v>
      </c>
    </row>
    <row r="11" spans="1:25" x14ac:dyDescent="0.2">
      <c r="A11" s="13">
        <v>33</v>
      </c>
      <c r="B11" s="13" t="s">
        <v>113</v>
      </c>
      <c r="C11" s="13"/>
      <c r="D11" s="14"/>
      <c r="E11" s="15"/>
      <c r="F11" s="15"/>
      <c r="G11" s="14"/>
      <c r="H11" s="16"/>
      <c r="I11" s="14" t="s">
        <v>110</v>
      </c>
      <c r="J11" s="15" t="s">
        <v>157</v>
      </c>
      <c r="K11" s="16"/>
      <c r="L11" s="14"/>
      <c r="M11" s="16"/>
      <c r="N11" s="14"/>
      <c r="O11" s="15"/>
      <c r="P11" s="16"/>
      <c r="Q11" s="14"/>
      <c r="R11" s="15"/>
      <c r="S11" s="16"/>
      <c r="T11" s="14" t="s">
        <v>104</v>
      </c>
      <c r="U11" s="15" t="s">
        <v>157</v>
      </c>
      <c r="V11" s="16">
        <v>3</v>
      </c>
      <c r="W11" s="14" t="s">
        <v>104</v>
      </c>
      <c r="X11" s="16" t="s">
        <v>138</v>
      </c>
    </row>
    <row r="12" spans="1:25" x14ac:dyDescent="0.2">
      <c r="A12" s="13">
        <v>19</v>
      </c>
      <c r="B12" s="13" t="s">
        <v>114</v>
      </c>
      <c r="C12" s="13"/>
      <c r="D12" s="14"/>
      <c r="E12" s="15"/>
      <c r="F12" s="15"/>
      <c r="G12" s="14" t="s">
        <v>159</v>
      </c>
      <c r="H12" s="16" t="s">
        <v>137</v>
      </c>
      <c r="I12" s="14"/>
      <c r="J12" s="15"/>
      <c r="K12" s="16"/>
      <c r="L12" s="14"/>
      <c r="M12" s="16"/>
      <c r="N12" s="14"/>
      <c r="O12" s="15"/>
      <c r="P12" s="16"/>
      <c r="Q12" s="14" t="s">
        <v>120</v>
      </c>
      <c r="R12" s="15" t="s">
        <v>136</v>
      </c>
      <c r="S12" s="16">
        <v>50</v>
      </c>
      <c r="T12" s="14"/>
      <c r="U12" s="15"/>
      <c r="V12" s="16"/>
      <c r="W12" s="14" t="s">
        <v>104</v>
      </c>
      <c r="X12" s="16" t="s">
        <v>137</v>
      </c>
    </row>
    <row r="13" spans="1:25" x14ac:dyDescent="0.2">
      <c r="A13" s="13">
        <v>39</v>
      </c>
      <c r="B13" s="13" t="s">
        <v>115</v>
      </c>
      <c r="C13" s="13"/>
      <c r="D13" s="14"/>
      <c r="E13" s="15"/>
      <c r="F13" s="15"/>
      <c r="G13" s="14"/>
      <c r="H13" s="16"/>
      <c r="I13" s="14" t="s">
        <v>104</v>
      </c>
      <c r="J13" s="15" t="s">
        <v>161</v>
      </c>
      <c r="K13" s="16"/>
      <c r="L13" s="14"/>
      <c r="M13" s="16"/>
      <c r="N13" s="14"/>
      <c r="O13" s="15"/>
      <c r="P13" s="16"/>
      <c r="Q13" s="14"/>
      <c r="R13" s="15"/>
      <c r="S13" s="16"/>
      <c r="T13" s="14" t="s">
        <v>104</v>
      </c>
      <c r="U13" s="15" t="s">
        <v>160</v>
      </c>
      <c r="V13" s="16">
        <v>3</v>
      </c>
      <c r="W13" s="14" t="s">
        <v>104</v>
      </c>
      <c r="X13" s="16" t="s">
        <v>141</v>
      </c>
    </row>
    <row r="14" spans="1:25" x14ac:dyDescent="0.2">
      <c r="A14" s="13">
        <v>37</v>
      </c>
      <c r="B14" s="13" t="s">
        <v>116</v>
      </c>
      <c r="C14" s="13"/>
      <c r="D14" s="14"/>
      <c r="E14" s="15"/>
      <c r="F14" s="15"/>
      <c r="G14" s="14" t="s">
        <v>104</v>
      </c>
      <c r="H14" s="16" t="s">
        <v>136</v>
      </c>
      <c r="I14" s="14" t="s">
        <v>110</v>
      </c>
      <c r="J14" s="15" t="s">
        <v>161</v>
      </c>
      <c r="K14" s="16"/>
      <c r="L14" s="14"/>
      <c r="M14" s="16"/>
      <c r="N14" s="14"/>
      <c r="O14" s="15"/>
      <c r="P14" s="16"/>
      <c r="Q14" s="14" t="s">
        <v>120</v>
      </c>
      <c r="R14" s="15" t="s">
        <v>136</v>
      </c>
      <c r="S14" s="16">
        <v>20</v>
      </c>
      <c r="T14" s="14"/>
      <c r="U14" s="15"/>
      <c r="V14" s="16"/>
      <c r="W14" s="14"/>
      <c r="X14" s="16"/>
    </row>
    <row r="15" spans="1:25" x14ac:dyDescent="0.2">
      <c r="A15" s="13">
        <v>35</v>
      </c>
      <c r="B15" s="13" t="s">
        <v>117</v>
      </c>
      <c r="C15" s="13"/>
      <c r="D15" s="14" t="s">
        <v>104</v>
      </c>
      <c r="E15" s="15" t="s">
        <v>136</v>
      </c>
      <c r="F15" s="15"/>
      <c r="G15" s="14"/>
      <c r="H15" s="16"/>
      <c r="I15" s="14"/>
      <c r="J15" s="15"/>
      <c r="K15" s="16"/>
      <c r="L15" s="14"/>
      <c r="M15" s="16"/>
      <c r="N15" s="14" t="s">
        <v>109</v>
      </c>
      <c r="O15" s="15" t="s">
        <v>162</v>
      </c>
      <c r="P15" s="16"/>
      <c r="Q15" s="17"/>
      <c r="R15" s="18"/>
      <c r="S15" s="19"/>
      <c r="T15" s="14" t="s">
        <v>104</v>
      </c>
      <c r="U15" s="15" t="s">
        <v>157</v>
      </c>
      <c r="V15" s="16">
        <v>1</v>
      </c>
      <c r="W15" s="14"/>
      <c r="X15" s="16"/>
    </row>
    <row r="16" spans="1:25" x14ac:dyDescent="0.2">
      <c r="A16" s="13">
        <v>54</v>
      </c>
      <c r="B16" s="13" t="s">
        <v>118</v>
      </c>
      <c r="C16" s="13"/>
      <c r="D16" s="14"/>
      <c r="E16" s="15"/>
      <c r="F16" s="15"/>
      <c r="G16" s="14"/>
      <c r="H16" s="16"/>
      <c r="I16" s="14" t="s">
        <v>104</v>
      </c>
      <c r="J16" s="15" t="s">
        <v>141</v>
      </c>
      <c r="K16" s="16"/>
      <c r="L16" s="14"/>
      <c r="M16" s="16"/>
      <c r="N16" s="14"/>
      <c r="O16" s="15"/>
      <c r="P16" s="16"/>
      <c r="Q16" s="17" t="s">
        <v>104</v>
      </c>
      <c r="R16" s="18" t="s">
        <v>141</v>
      </c>
      <c r="S16" s="19">
        <v>30</v>
      </c>
      <c r="T16" s="14" t="s">
        <v>104</v>
      </c>
      <c r="U16" s="15" t="s">
        <v>155</v>
      </c>
      <c r="V16" s="16">
        <v>1</v>
      </c>
      <c r="W16" s="14"/>
      <c r="X16" s="16"/>
    </row>
    <row r="17" spans="1:24" x14ac:dyDescent="0.2">
      <c r="A17" s="13">
        <v>27</v>
      </c>
      <c r="B17" s="13" t="s">
        <v>119</v>
      </c>
      <c r="C17" s="13"/>
      <c r="D17" s="14" t="s">
        <v>104</v>
      </c>
      <c r="E17" s="15" t="s">
        <v>136</v>
      </c>
      <c r="F17" s="15"/>
      <c r="G17" s="14"/>
      <c r="H17" s="16"/>
      <c r="I17" s="14"/>
      <c r="J17" s="15"/>
      <c r="K17" s="16"/>
      <c r="L17" s="14"/>
      <c r="M17" s="16"/>
      <c r="N17" s="14" t="s">
        <v>131</v>
      </c>
      <c r="O17" s="15" t="s">
        <v>136</v>
      </c>
      <c r="P17" s="16"/>
      <c r="Q17" s="14"/>
      <c r="R17" s="15"/>
      <c r="S17" s="16"/>
      <c r="T17" s="14" t="s">
        <v>104</v>
      </c>
      <c r="U17" s="15" t="s">
        <v>140</v>
      </c>
      <c r="V17" s="16">
        <v>2</v>
      </c>
      <c r="W17" s="14"/>
      <c r="X17" s="16"/>
    </row>
    <row r="18" spans="1:24" x14ac:dyDescent="0.2">
      <c r="A18" s="13">
        <v>75</v>
      </c>
      <c r="B18" s="13" t="s">
        <v>121</v>
      </c>
      <c r="C18" s="13"/>
      <c r="D18" s="14" t="s">
        <v>104</v>
      </c>
      <c r="E18" s="15" t="s">
        <v>134</v>
      </c>
      <c r="F18" s="15"/>
      <c r="G18" s="14"/>
      <c r="H18" s="15"/>
      <c r="I18" s="14" t="s">
        <v>104</v>
      </c>
      <c r="J18" s="15" t="s">
        <v>134</v>
      </c>
      <c r="K18" s="16"/>
      <c r="L18" s="14"/>
      <c r="M18" s="16"/>
      <c r="N18" s="14" t="s">
        <v>109</v>
      </c>
      <c r="O18" s="15" t="s">
        <v>134</v>
      </c>
      <c r="P18" s="16"/>
      <c r="Q18" s="14"/>
      <c r="R18" s="15"/>
      <c r="S18" s="16"/>
      <c r="T18" s="14"/>
      <c r="U18" s="15"/>
      <c r="V18" s="16"/>
      <c r="W18" s="14"/>
      <c r="X18" s="16"/>
    </row>
    <row r="19" spans="1:24" x14ac:dyDescent="0.2">
      <c r="A19" s="13">
        <v>62</v>
      </c>
      <c r="B19" s="13" t="s">
        <v>122</v>
      </c>
      <c r="C19" s="13" t="s">
        <v>104</v>
      </c>
      <c r="D19" s="14"/>
      <c r="E19" s="15"/>
      <c r="F19" s="15"/>
      <c r="G19" s="14" t="s">
        <v>104</v>
      </c>
      <c r="H19" s="16" t="s">
        <v>133</v>
      </c>
      <c r="I19" s="14"/>
      <c r="J19" s="15"/>
      <c r="K19" s="16"/>
      <c r="L19" s="14"/>
      <c r="M19" s="16"/>
      <c r="N19" s="14"/>
      <c r="O19" s="15"/>
      <c r="P19" s="16"/>
      <c r="Q19" s="14" t="s">
        <v>120</v>
      </c>
      <c r="R19" s="15" t="s">
        <v>133</v>
      </c>
      <c r="S19" s="16">
        <v>30</v>
      </c>
      <c r="T19" s="14"/>
      <c r="U19" s="15"/>
      <c r="V19" s="16"/>
      <c r="W19" s="14"/>
      <c r="X19" s="16"/>
    </row>
    <row r="20" spans="1:24" x14ac:dyDescent="0.2">
      <c r="A20" s="13">
        <v>91</v>
      </c>
      <c r="B20" s="13" t="s">
        <v>123</v>
      </c>
      <c r="C20" s="13"/>
      <c r="D20" s="14" t="s">
        <v>104</v>
      </c>
      <c r="E20" s="15" t="s">
        <v>155</v>
      </c>
      <c r="F20" s="15"/>
      <c r="G20" s="14"/>
      <c r="H20" s="16"/>
      <c r="I20" s="14"/>
      <c r="J20" s="15"/>
      <c r="K20" s="16"/>
      <c r="L20" s="14"/>
      <c r="M20" s="16"/>
      <c r="N20" s="14" t="s">
        <v>109</v>
      </c>
      <c r="O20" s="15" t="s">
        <v>157</v>
      </c>
      <c r="P20" s="16"/>
      <c r="Q20" s="14"/>
      <c r="R20" s="15"/>
      <c r="S20" s="16"/>
      <c r="T20" s="14"/>
      <c r="U20" s="15"/>
      <c r="V20" s="16"/>
      <c r="W20" s="14" t="s">
        <v>104</v>
      </c>
      <c r="X20" s="16" t="s">
        <v>141</v>
      </c>
    </row>
    <row r="21" spans="1:24" x14ac:dyDescent="0.2">
      <c r="A21" s="13">
        <v>8</v>
      </c>
      <c r="B21" s="13" t="s">
        <v>124</v>
      </c>
      <c r="C21" s="13"/>
      <c r="D21" s="14"/>
      <c r="E21" s="15"/>
      <c r="F21" s="15"/>
      <c r="G21" s="14" t="s">
        <v>125</v>
      </c>
      <c r="H21" s="16" t="s">
        <v>140</v>
      </c>
      <c r="I21" s="14" t="s">
        <v>110</v>
      </c>
      <c r="J21" s="15" t="s">
        <v>141</v>
      </c>
      <c r="K21" s="16"/>
      <c r="L21" s="14"/>
      <c r="M21" s="16"/>
      <c r="N21" s="14" t="s">
        <v>163</v>
      </c>
      <c r="O21" s="15" t="s">
        <v>140</v>
      </c>
      <c r="P21" s="16"/>
      <c r="Q21" s="14"/>
      <c r="R21" s="15"/>
      <c r="S21" s="16"/>
      <c r="T21" s="14"/>
      <c r="U21" s="15"/>
      <c r="V21" s="16"/>
      <c r="W21" s="14"/>
      <c r="X21" s="16"/>
    </row>
    <row r="22" spans="1:24" x14ac:dyDescent="0.2">
      <c r="A22" s="13">
        <v>20</v>
      </c>
      <c r="B22" s="13" t="s">
        <v>126</v>
      </c>
      <c r="C22" s="13"/>
      <c r="D22" s="14" t="s">
        <v>104</v>
      </c>
      <c r="E22" s="15" t="s">
        <v>141</v>
      </c>
      <c r="F22" s="15"/>
      <c r="G22" s="14"/>
      <c r="H22" s="16"/>
      <c r="I22" s="14"/>
      <c r="J22" s="15"/>
      <c r="K22" s="16"/>
      <c r="L22" s="14"/>
      <c r="M22" s="16"/>
      <c r="N22" s="14"/>
      <c r="O22" s="15"/>
      <c r="P22" s="16"/>
      <c r="Q22" s="14" t="s">
        <v>120</v>
      </c>
      <c r="R22" s="15" t="s">
        <v>148</v>
      </c>
      <c r="S22" s="16">
        <v>30</v>
      </c>
      <c r="T22" s="14"/>
      <c r="U22" s="15"/>
      <c r="V22" s="16"/>
      <c r="W22" s="14" t="s">
        <v>104</v>
      </c>
      <c r="X22" s="16" t="s">
        <v>148</v>
      </c>
    </row>
    <row r="23" spans="1:24" x14ac:dyDescent="0.2">
      <c r="A23" s="13">
        <v>68</v>
      </c>
      <c r="B23" s="13" t="s">
        <v>127</v>
      </c>
      <c r="C23" s="13"/>
      <c r="D23" s="14"/>
      <c r="E23" s="15"/>
      <c r="F23" s="15"/>
      <c r="G23" s="14"/>
      <c r="H23" s="16"/>
      <c r="I23" s="14" t="s">
        <v>104</v>
      </c>
      <c r="J23" s="15" t="s">
        <v>133</v>
      </c>
      <c r="K23" s="16"/>
      <c r="L23" s="14"/>
      <c r="M23" s="16"/>
      <c r="N23" s="14" t="s">
        <v>109</v>
      </c>
      <c r="O23" s="15" t="s">
        <v>133</v>
      </c>
      <c r="P23" s="16"/>
      <c r="Q23" s="14"/>
      <c r="R23" s="15"/>
      <c r="S23" s="16"/>
      <c r="T23" s="14" t="s">
        <v>104</v>
      </c>
      <c r="U23" s="15" t="s">
        <v>156</v>
      </c>
      <c r="V23" s="16">
        <v>1</v>
      </c>
      <c r="W23" s="14"/>
      <c r="X23" s="16"/>
    </row>
    <row r="24" spans="1:24" x14ac:dyDescent="0.2">
      <c r="A24" s="13">
        <v>100</v>
      </c>
      <c r="B24" s="13" t="s">
        <v>128</v>
      </c>
      <c r="C24" s="13"/>
      <c r="D24" s="14"/>
      <c r="E24" s="15"/>
      <c r="F24" s="15"/>
      <c r="G24" s="14" t="s">
        <v>164</v>
      </c>
      <c r="H24" s="16" t="s">
        <v>140</v>
      </c>
      <c r="I24" s="14"/>
      <c r="J24" s="15"/>
      <c r="K24" s="16"/>
      <c r="L24" s="14"/>
      <c r="M24" s="16"/>
      <c r="N24" s="14"/>
      <c r="O24" s="15"/>
      <c r="P24" s="16"/>
      <c r="Q24" s="14" t="s">
        <v>120</v>
      </c>
      <c r="R24" s="15" t="s">
        <v>140</v>
      </c>
      <c r="S24" s="16">
        <v>30</v>
      </c>
      <c r="T24" s="14" t="s">
        <v>104</v>
      </c>
      <c r="U24" s="15" t="s">
        <v>140</v>
      </c>
      <c r="V24" s="16">
        <v>3</v>
      </c>
      <c r="W24" s="14"/>
      <c r="X24" s="16"/>
    </row>
    <row r="25" spans="1:24" x14ac:dyDescent="0.2">
      <c r="A25" s="13">
        <v>52</v>
      </c>
      <c r="B25" s="13" t="s">
        <v>132</v>
      </c>
      <c r="C25" s="13"/>
      <c r="D25" s="14"/>
      <c r="E25" s="15"/>
      <c r="F25" s="15"/>
      <c r="G25" s="14"/>
      <c r="H25" s="16"/>
      <c r="I25" s="14" t="s">
        <v>104</v>
      </c>
      <c r="J25" s="15" t="s">
        <v>165</v>
      </c>
      <c r="K25" s="16"/>
      <c r="L25" s="14"/>
      <c r="M25" s="16"/>
      <c r="N25" s="14"/>
      <c r="O25" s="15"/>
      <c r="P25" s="16"/>
      <c r="Q25" s="14" t="s">
        <v>104</v>
      </c>
      <c r="R25" s="15" t="s">
        <v>136</v>
      </c>
      <c r="S25" s="16">
        <v>50</v>
      </c>
      <c r="T25" s="14" t="s">
        <v>104</v>
      </c>
      <c r="U25" s="15" t="s">
        <v>140</v>
      </c>
      <c r="V25" s="16">
        <v>1</v>
      </c>
      <c r="W25" s="14"/>
      <c r="X25" s="16"/>
    </row>
    <row r="26" spans="1:24" x14ac:dyDescent="0.2">
      <c r="A26" s="13">
        <v>5</v>
      </c>
      <c r="B26" s="13" t="s">
        <v>284</v>
      </c>
      <c r="C26" s="13"/>
      <c r="D26" s="14" t="s">
        <v>104</v>
      </c>
      <c r="E26" s="15" t="s">
        <v>155</v>
      </c>
      <c r="F26" s="15"/>
      <c r="G26" s="14"/>
      <c r="H26" s="16"/>
      <c r="I26" s="14" t="s">
        <v>104</v>
      </c>
      <c r="J26" s="15" t="s">
        <v>165</v>
      </c>
      <c r="K26" s="16"/>
      <c r="L26" s="14"/>
      <c r="M26" s="16"/>
      <c r="N26" s="14" t="s">
        <v>135</v>
      </c>
      <c r="O26" s="15" t="s">
        <v>157</v>
      </c>
      <c r="P26" s="16"/>
      <c r="Q26" s="14"/>
      <c r="R26" s="15"/>
      <c r="S26" s="16"/>
      <c r="T26" s="14"/>
      <c r="U26" s="15"/>
      <c r="V26" s="16"/>
      <c r="W26" s="14"/>
      <c r="X26" s="16"/>
    </row>
    <row r="27" spans="1:24" x14ac:dyDescent="0.2">
      <c r="A27" s="13">
        <v>60</v>
      </c>
      <c r="B27" s="13" t="s">
        <v>142</v>
      </c>
      <c r="C27" s="13" t="s">
        <v>104</v>
      </c>
      <c r="D27" s="14" t="s">
        <v>104</v>
      </c>
      <c r="E27" s="15" t="s">
        <v>133</v>
      </c>
      <c r="F27" s="15"/>
      <c r="G27" s="14"/>
      <c r="H27" s="16"/>
      <c r="I27" s="14"/>
      <c r="J27" s="15"/>
      <c r="K27" s="16"/>
      <c r="L27" s="14"/>
      <c r="M27" s="16"/>
      <c r="N27" s="14" t="s">
        <v>135</v>
      </c>
      <c r="O27" s="15" t="s">
        <v>133</v>
      </c>
      <c r="P27" s="16"/>
      <c r="Q27" s="14"/>
      <c r="R27" s="15"/>
      <c r="S27" s="16"/>
      <c r="T27" s="14"/>
      <c r="U27" s="15"/>
      <c r="V27" s="16"/>
      <c r="W27" s="14"/>
      <c r="X27" s="16"/>
    </row>
    <row r="28" spans="1:24" x14ac:dyDescent="0.2">
      <c r="A28" s="13">
        <v>63</v>
      </c>
      <c r="B28" s="13" t="s">
        <v>143</v>
      </c>
      <c r="C28" s="13" t="s">
        <v>104</v>
      </c>
      <c r="D28" s="14" t="s">
        <v>104</v>
      </c>
      <c r="E28" s="15" t="s">
        <v>141</v>
      </c>
      <c r="F28" s="15"/>
      <c r="G28" s="14"/>
      <c r="H28" s="16"/>
      <c r="I28" s="14"/>
      <c r="J28" s="15"/>
      <c r="K28" s="16"/>
      <c r="L28" s="14"/>
      <c r="M28" s="16"/>
      <c r="N28" s="14" t="s">
        <v>144</v>
      </c>
      <c r="O28" s="15" t="s">
        <v>145</v>
      </c>
      <c r="P28" s="16"/>
      <c r="Q28" s="14"/>
      <c r="R28" s="15"/>
      <c r="S28" s="16"/>
      <c r="T28" s="14"/>
      <c r="U28" s="15"/>
      <c r="V28" s="16"/>
      <c r="W28" s="14"/>
      <c r="X28" s="16"/>
    </row>
    <row r="29" spans="1:24" x14ac:dyDescent="0.2">
      <c r="A29" s="13">
        <v>53</v>
      </c>
      <c r="B29" s="13" t="s">
        <v>146</v>
      </c>
      <c r="C29" s="13"/>
      <c r="D29" s="14"/>
      <c r="E29" s="15"/>
      <c r="F29" s="15"/>
      <c r="G29" s="14" t="s">
        <v>164</v>
      </c>
      <c r="H29" s="16" t="s">
        <v>136</v>
      </c>
      <c r="I29" s="14"/>
      <c r="J29" s="15"/>
      <c r="K29" s="16"/>
      <c r="L29" s="14"/>
      <c r="M29" s="16"/>
      <c r="N29" s="14"/>
      <c r="O29" s="15"/>
      <c r="P29" s="16"/>
      <c r="Q29" s="14" t="s">
        <v>104</v>
      </c>
      <c r="R29" s="15" t="s">
        <v>136</v>
      </c>
      <c r="S29" s="16">
        <v>30</v>
      </c>
      <c r="T29" s="14" t="s">
        <v>104</v>
      </c>
      <c r="U29" s="15" t="s">
        <v>157</v>
      </c>
      <c r="V29" s="16">
        <v>2</v>
      </c>
      <c r="W29" s="14"/>
      <c r="X29" s="16"/>
    </row>
    <row r="30" spans="1:24" x14ac:dyDescent="0.2">
      <c r="A30" s="13">
        <v>87</v>
      </c>
      <c r="B30" s="13" t="s">
        <v>275</v>
      </c>
      <c r="C30" s="13" t="s">
        <v>104</v>
      </c>
      <c r="D30" s="14"/>
      <c r="E30" s="15"/>
      <c r="F30" s="15"/>
      <c r="G30" s="14"/>
      <c r="H30" s="16"/>
      <c r="I30" s="14" t="s">
        <v>104</v>
      </c>
      <c r="J30" s="15" t="s">
        <v>134</v>
      </c>
      <c r="K30" s="16"/>
      <c r="L30" s="14"/>
      <c r="M30" s="16"/>
      <c r="N30" s="14" t="s">
        <v>135</v>
      </c>
      <c r="O30" s="15" t="s">
        <v>134</v>
      </c>
      <c r="P30" s="16"/>
      <c r="Q30" s="14"/>
      <c r="R30" s="15"/>
      <c r="S30" s="16"/>
      <c r="T30" s="14"/>
      <c r="U30" s="15"/>
      <c r="V30" s="16"/>
      <c r="W30" s="14"/>
      <c r="X30" s="16"/>
    </row>
    <row r="31" spans="1:24" x14ac:dyDescent="0.2">
      <c r="A31" s="13">
        <v>23</v>
      </c>
      <c r="B31" s="13" t="s">
        <v>279</v>
      </c>
      <c r="C31" s="13"/>
      <c r="D31" s="14"/>
      <c r="E31" s="15"/>
      <c r="F31" s="15"/>
      <c r="G31" s="14" t="s">
        <v>250</v>
      </c>
      <c r="H31" s="16" t="s">
        <v>140</v>
      </c>
      <c r="I31" s="14" t="s">
        <v>104</v>
      </c>
      <c r="J31" s="15" t="s">
        <v>165</v>
      </c>
      <c r="K31" s="16"/>
      <c r="L31" s="14"/>
      <c r="M31" s="16"/>
      <c r="N31" s="14"/>
      <c r="O31" s="15"/>
      <c r="P31" s="16"/>
      <c r="Q31" s="14" t="s">
        <v>104</v>
      </c>
      <c r="R31" s="15" t="s">
        <v>140</v>
      </c>
      <c r="S31" s="16">
        <v>30</v>
      </c>
      <c r="T31" s="14"/>
      <c r="U31" s="15"/>
      <c r="V31" s="16"/>
      <c r="W31" s="14"/>
      <c r="X31" s="16"/>
    </row>
    <row r="32" spans="1:24" x14ac:dyDescent="0.2">
      <c r="A32" s="13">
        <v>14</v>
      </c>
      <c r="B32" s="13" t="s">
        <v>147</v>
      </c>
      <c r="C32" s="13"/>
      <c r="D32" s="14"/>
      <c r="E32" s="15"/>
      <c r="F32" s="15"/>
      <c r="G32" s="14" t="s">
        <v>159</v>
      </c>
      <c r="H32" s="16" t="s">
        <v>136</v>
      </c>
      <c r="I32" s="14" t="s">
        <v>104</v>
      </c>
      <c r="J32" s="15" t="s">
        <v>140</v>
      </c>
      <c r="K32" s="16"/>
      <c r="L32" s="14"/>
      <c r="M32" s="16"/>
      <c r="N32" s="14"/>
      <c r="O32" s="15"/>
      <c r="P32" s="16"/>
      <c r="Q32" s="14" t="s">
        <v>104</v>
      </c>
      <c r="R32" s="15" t="s">
        <v>136</v>
      </c>
      <c r="S32" s="16">
        <v>30</v>
      </c>
      <c r="T32" s="14"/>
      <c r="U32" s="15"/>
      <c r="V32" s="16"/>
      <c r="W32" s="14"/>
      <c r="X32" s="16"/>
    </row>
    <row r="33" spans="1:24" x14ac:dyDescent="0.2">
      <c r="A33" s="13"/>
      <c r="B33" s="13"/>
      <c r="C33" s="13"/>
      <c r="D33" s="14"/>
      <c r="E33" s="15"/>
      <c r="F33" s="15"/>
      <c r="G33" s="14"/>
      <c r="H33" s="16"/>
      <c r="I33" s="14"/>
      <c r="J33" s="15"/>
      <c r="K33" s="16"/>
      <c r="L33" s="14"/>
      <c r="M33" s="16"/>
      <c r="N33" s="14"/>
      <c r="O33" s="15"/>
      <c r="P33" s="16"/>
      <c r="Q33" s="14"/>
      <c r="R33" s="15"/>
      <c r="S33" s="16"/>
      <c r="T33" s="14"/>
      <c r="U33" s="15"/>
      <c r="V33" s="16"/>
      <c r="W33" s="14"/>
      <c r="X33" s="16"/>
    </row>
    <row r="34" spans="1:24" x14ac:dyDescent="0.2">
      <c r="A34" s="13"/>
      <c r="B34" s="13"/>
      <c r="C34" s="13"/>
      <c r="D34" s="14"/>
      <c r="E34" s="15"/>
      <c r="F34" s="15"/>
      <c r="G34" s="14"/>
      <c r="H34" s="16"/>
      <c r="I34" s="14"/>
      <c r="J34" s="15"/>
      <c r="K34" s="16"/>
      <c r="L34" s="14"/>
      <c r="M34" s="16"/>
      <c r="N34" s="14"/>
      <c r="O34" s="15"/>
      <c r="P34" s="16"/>
      <c r="Q34" s="14"/>
      <c r="R34" s="15"/>
      <c r="S34" s="16"/>
      <c r="T34" s="14"/>
      <c r="U34" s="15"/>
      <c r="V34" s="16"/>
      <c r="W34" s="14"/>
      <c r="X34" s="16"/>
    </row>
    <row r="35" spans="1:24" x14ac:dyDescent="0.2">
      <c r="A35" s="13"/>
      <c r="B35" s="13"/>
      <c r="C35" s="13"/>
      <c r="D35" s="14"/>
      <c r="E35" s="15"/>
      <c r="F35" s="15"/>
      <c r="G35" s="14"/>
      <c r="H35" s="16"/>
      <c r="I35" s="14"/>
      <c r="J35" s="15"/>
      <c r="K35" s="16"/>
      <c r="L35" s="14"/>
      <c r="M35" s="16"/>
      <c r="N35" s="14"/>
      <c r="O35" s="15"/>
      <c r="P35" s="16"/>
      <c r="Q35" s="14"/>
      <c r="R35" s="15"/>
      <c r="S35" s="16"/>
      <c r="T35" s="14"/>
      <c r="U35" s="15"/>
      <c r="V35" s="16"/>
      <c r="W35" s="14"/>
      <c r="X35" s="16"/>
    </row>
    <row r="36" spans="1:24" x14ac:dyDescent="0.2">
      <c r="A36" s="13"/>
      <c r="B36" s="13"/>
      <c r="C36" s="13"/>
      <c r="D36" s="14"/>
      <c r="E36" s="15"/>
      <c r="F36" s="15"/>
      <c r="G36" s="14"/>
      <c r="H36" s="16"/>
      <c r="I36" s="14"/>
      <c r="J36" s="15"/>
      <c r="K36" s="16"/>
      <c r="L36" s="14"/>
      <c r="M36" s="16"/>
      <c r="N36" s="14"/>
      <c r="O36" s="15"/>
      <c r="P36" s="16"/>
      <c r="Q36" s="14"/>
      <c r="R36" s="15"/>
      <c r="S36" s="16"/>
      <c r="T36" s="14"/>
      <c r="U36" s="15"/>
      <c r="V36" s="16"/>
      <c r="W36" s="14"/>
      <c r="X36" s="16"/>
    </row>
    <row r="37" spans="1:24" x14ac:dyDescent="0.2">
      <c r="A37" s="23"/>
      <c r="B37" s="23"/>
      <c r="C37" s="23"/>
      <c r="D37" s="24"/>
      <c r="E37" s="51"/>
      <c r="F37" s="51"/>
      <c r="G37" s="24"/>
      <c r="H37" s="52"/>
      <c r="I37" s="24"/>
      <c r="J37" s="51"/>
      <c r="K37" s="52"/>
      <c r="L37" s="24"/>
      <c r="M37" s="52"/>
      <c r="N37" s="24"/>
      <c r="O37" s="51"/>
      <c r="P37" s="52"/>
      <c r="Q37" s="24"/>
      <c r="R37" s="51"/>
      <c r="S37" s="52"/>
      <c r="T37" s="24"/>
      <c r="U37" s="51"/>
      <c r="V37" s="52"/>
      <c r="W37" s="24"/>
      <c r="X37" s="52"/>
    </row>
  </sheetData>
  <autoFilter ref="B3:W36" xr:uid="{00000000-0009-0000-0000-000005000000}"/>
  <sortState xmlns:xlrd2="http://schemas.microsoft.com/office/spreadsheetml/2017/richdata2" ref="A4:Y36">
    <sortCondition ref="B4:B36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1"/>
  <sheetViews>
    <sheetView workbookViewId="0">
      <pane xSplit="2" ySplit="2" topLeftCell="C3" activePane="bottomRight" state="frozenSplit"/>
      <selection pane="bottomLeft" activeCell="A11" sqref="A11"/>
      <selection pane="topRight" activeCell="G1" sqref="G1"/>
      <selection pane="bottomRight" activeCell="B23" sqref="B23"/>
    </sheetView>
  </sheetViews>
  <sheetFormatPr defaultRowHeight="15" x14ac:dyDescent="0.2"/>
  <cols>
    <col min="1" max="1" width="17.75390625" customWidth="1"/>
    <col min="2" max="2" width="11.43359375" bestFit="1" customWidth="1"/>
    <col min="3" max="3" width="11.02734375" customWidth="1"/>
    <col min="4" max="4" width="5.37890625" customWidth="1"/>
    <col min="7" max="7" width="9.81640625" style="3" bestFit="1" customWidth="1"/>
    <col min="8" max="8" width="22.46484375" hidden="1" customWidth="1"/>
    <col min="9" max="9" width="9.14453125" style="31" bestFit="1" customWidth="1"/>
    <col min="15" max="15" width="25.15234375" bestFit="1" customWidth="1"/>
    <col min="16" max="16" width="7.12890625" bestFit="1" customWidth="1"/>
  </cols>
  <sheetData>
    <row r="1" spans="1:16" s="8" customFormat="1" ht="21" x14ac:dyDescent="0.3">
      <c r="A1" s="8" t="s">
        <v>43</v>
      </c>
      <c r="G1" s="38"/>
      <c r="I1" s="29"/>
    </row>
    <row r="2" spans="1:16" s="5" customFormat="1" ht="27.75" x14ac:dyDescent="0.2">
      <c r="A2" s="5" t="s">
        <v>0</v>
      </c>
      <c r="B2" s="6" t="s">
        <v>1</v>
      </c>
      <c r="C2" s="6" t="s">
        <v>37</v>
      </c>
      <c r="D2" s="6" t="s">
        <v>12</v>
      </c>
      <c r="E2" s="6" t="s">
        <v>15</v>
      </c>
      <c r="F2" s="6" t="s">
        <v>27</v>
      </c>
      <c r="G2" s="40" t="s">
        <v>20</v>
      </c>
      <c r="H2" s="6" t="s">
        <v>14</v>
      </c>
      <c r="I2" s="36" t="s">
        <v>61</v>
      </c>
      <c r="K2" s="6" t="s">
        <v>98</v>
      </c>
    </row>
    <row r="3" spans="1:16" s="5" customFormat="1" x14ac:dyDescent="0.2">
      <c r="A3" s="5" t="s">
        <v>211</v>
      </c>
      <c r="B3" s="6" t="s">
        <v>148</v>
      </c>
      <c r="C3" s="6" t="s">
        <v>30</v>
      </c>
      <c r="D3" s="6"/>
      <c r="E3" s="6"/>
      <c r="F3" s="6"/>
      <c r="G3" s="82"/>
      <c r="H3" s="6"/>
      <c r="I3" s="36"/>
      <c r="K3" s="6"/>
    </row>
    <row r="4" spans="1:16" x14ac:dyDescent="0.2">
      <c r="A4" s="3" t="s">
        <v>244</v>
      </c>
      <c r="B4" s="3" t="s">
        <v>140</v>
      </c>
      <c r="C4" s="3"/>
      <c r="D4" s="3">
        <v>1</v>
      </c>
      <c r="E4" t="s">
        <v>18</v>
      </c>
      <c r="F4" t="s">
        <v>52</v>
      </c>
      <c r="G4" s="83">
        <v>15.15</v>
      </c>
      <c r="H4" s="3"/>
      <c r="I4" s="32"/>
      <c r="J4" s="3"/>
      <c r="K4" s="3"/>
      <c r="L4" s="3"/>
      <c r="M4" s="3"/>
      <c r="N4" s="3"/>
      <c r="O4" s="3"/>
      <c r="P4" s="3"/>
    </row>
    <row r="5" spans="1:16" x14ac:dyDescent="0.2">
      <c r="A5" t="s">
        <v>167</v>
      </c>
      <c r="B5" t="s">
        <v>155</v>
      </c>
      <c r="C5" s="5" t="s">
        <v>265</v>
      </c>
      <c r="D5">
        <v>1</v>
      </c>
      <c r="E5" t="s">
        <v>19</v>
      </c>
      <c r="F5" t="s">
        <v>52</v>
      </c>
      <c r="G5" s="83"/>
      <c r="H5" t="s">
        <v>38</v>
      </c>
    </row>
    <row r="6" spans="1:16" x14ac:dyDescent="0.2">
      <c r="A6" s="3" t="s">
        <v>143</v>
      </c>
      <c r="B6" s="3" t="s">
        <v>141</v>
      </c>
      <c r="C6" s="3"/>
      <c r="D6" s="3">
        <v>1</v>
      </c>
      <c r="E6" t="s">
        <v>17</v>
      </c>
      <c r="F6" t="s">
        <v>52</v>
      </c>
      <c r="G6" s="83"/>
      <c r="H6" t="s">
        <v>38</v>
      </c>
    </row>
    <row r="7" spans="1:16" x14ac:dyDescent="0.2">
      <c r="A7" s="3"/>
      <c r="B7" s="3"/>
      <c r="C7" s="3"/>
      <c r="D7" s="3"/>
      <c r="G7" s="83"/>
    </row>
    <row r="8" spans="1:16" x14ac:dyDescent="0.2">
      <c r="A8" s="39" t="s">
        <v>202</v>
      </c>
      <c r="B8" s="39" t="s">
        <v>137</v>
      </c>
      <c r="C8" s="3"/>
      <c r="D8" s="3"/>
      <c r="G8" s="83"/>
    </row>
    <row r="9" spans="1:16" s="5" customFormat="1" x14ac:dyDescent="0.2">
      <c r="A9" s="79" t="s">
        <v>241</v>
      </c>
      <c r="B9" t="s">
        <v>136</v>
      </c>
      <c r="C9"/>
      <c r="D9" s="3">
        <v>2</v>
      </c>
      <c r="E9" t="s">
        <v>18</v>
      </c>
      <c r="F9" t="s">
        <v>52</v>
      </c>
      <c r="G9" s="83">
        <v>15.25</v>
      </c>
      <c r="H9"/>
      <c r="I9" s="31"/>
      <c r="J9"/>
      <c r="K9"/>
      <c r="L9"/>
      <c r="M9"/>
      <c r="N9"/>
      <c r="O9"/>
      <c r="P9"/>
    </row>
    <row r="10" spans="1:16" x14ac:dyDescent="0.2">
      <c r="A10" s="3" t="s">
        <v>142</v>
      </c>
      <c r="B10" s="3" t="s">
        <v>133</v>
      </c>
      <c r="C10" s="5" t="s">
        <v>266</v>
      </c>
      <c r="D10" s="3">
        <v>2</v>
      </c>
      <c r="E10" t="s">
        <v>19</v>
      </c>
      <c r="F10" t="s">
        <v>52</v>
      </c>
      <c r="G10" s="83"/>
      <c r="O10" s="3"/>
      <c r="P10" s="3"/>
    </row>
    <row r="11" spans="1:16" s="3" customFormat="1" x14ac:dyDescent="0.2">
      <c r="A11" t="s">
        <v>121</v>
      </c>
      <c r="B11" t="s">
        <v>134</v>
      </c>
      <c r="C11"/>
      <c r="D11" s="3">
        <v>2</v>
      </c>
      <c r="E11" t="s">
        <v>17</v>
      </c>
      <c r="F11" t="s">
        <v>52</v>
      </c>
      <c r="G11" s="83"/>
      <c r="H11"/>
      <c r="I11" s="31"/>
      <c r="J11"/>
      <c r="K11"/>
      <c r="L11"/>
      <c r="M11"/>
      <c r="N11"/>
      <c r="O11"/>
      <c r="P11"/>
    </row>
    <row r="12" spans="1:16" s="3" customFormat="1" x14ac:dyDescent="0.2">
      <c r="A12"/>
      <c r="B12"/>
      <c r="C12"/>
      <c r="E12"/>
      <c r="F12"/>
      <c r="G12" s="83"/>
      <c r="H12"/>
      <c r="I12" s="31"/>
      <c r="J12"/>
      <c r="K12"/>
      <c r="L12"/>
      <c r="M12"/>
      <c r="N12"/>
      <c r="O12"/>
      <c r="P12"/>
    </row>
    <row r="13" spans="1:16" s="3" customFormat="1" x14ac:dyDescent="0.2">
      <c r="A13" s="5" t="s">
        <v>201</v>
      </c>
      <c r="B13" s="5" t="s">
        <v>148</v>
      </c>
      <c r="C13" s="5"/>
      <c r="E13"/>
      <c r="F13"/>
      <c r="G13" s="83"/>
      <c r="H13"/>
      <c r="I13" s="31"/>
      <c r="J13"/>
      <c r="K13"/>
      <c r="L13"/>
      <c r="M13"/>
      <c r="N13"/>
      <c r="O13"/>
      <c r="P13"/>
    </row>
    <row r="14" spans="1:16" s="3" customFormat="1" x14ac:dyDescent="0.2">
      <c r="A14" t="s">
        <v>248</v>
      </c>
      <c r="B14" t="s">
        <v>155</v>
      </c>
      <c r="C14" s="5" t="s">
        <v>266</v>
      </c>
      <c r="D14" s="3">
        <v>3</v>
      </c>
      <c r="E14" t="s">
        <v>18</v>
      </c>
      <c r="F14" t="s">
        <v>52</v>
      </c>
      <c r="G14" s="83">
        <v>15.35</v>
      </c>
      <c r="I14" s="32"/>
      <c r="O14"/>
      <c r="P14"/>
    </row>
    <row r="15" spans="1:16" s="3" customFormat="1" x14ac:dyDescent="0.2">
      <c r="A15" t="s">
        <v>176</v>
      </c>
      <c r="B15" t="s">
        <v>141</v>
      </c>
      <c r="C15" s="5" t="s">
        <v>265</v>
      </c>
      <c r="D15" s="3">
        <v>3</v>
      </c>
      <c r="E15" t="s">
        <v>19</v>
      </c>
      <c r="F15" t="s">
        <v>52</v>
      </c>
      <c r="G15" s="83"/>
      <c r="H15" t="s">
        <v>38</v>
      </c>
      <c r="I15" s="31"/>
      <c r="J15"/>
      <c r="K15"/>
      <c r="L15"/>
      <c r="M15"/>
      <c r="N15"/>
    </row>
    <row r="16" spans="1:16" x14ac:dyDescent="0.2">
      <c r="A16" s="5"/>
      <c r="B16" s="6"/>
      <c r="C16" s="6"/>
      <c r="D16" s="6"/>
      <c r="E16" s="6"/>
      <c r="F16" s="6"/>
      <c r="G16" s="82"/>
      <c r="H16" s="6"/>
      <c r="I16" s="36"/>
      <c r="J16" s="5"/>
      <c r="K16" s="5"/>
      <c r="L16" s="5"/>
      <c r="M16" s="5"/>
      <c r="N16" s="5"/>
      <c r="O16" s="5"/>
      <c r="P16" s="5"/>
    </row>
    <row r="17" spans="1:16" x14ac:dyDescent="0.2">
      <c r="A17" s="5" t="s">
        <v>202</v>
      </c>
      <c r="B17" s="6" t="s">
        <v>137</v>
      </c>
      <c r="C17" s="6"/>
      <c r="D17" s="6"/>
      <c r="E17" s="6"/>
      <c r="F17" s="6"/>
      <c r="G17" s="82"/>
      <c r="H17" s="6"/>
      <c r="I17" s="36"/>
      <c r="J17" s="5"/>
      <c r="K17" s="5"/>
      <c r="L17" s="5"/>
      <c r="M17" s="5"/>
      <c r="N17" s="5"/>
      <c r="O17" s="5"/>
      <c r="P17" s="5"/>
    </row>
    <row r="18" spans="1:16" x14ac:dyDescent="0.2">
      <c r="A18" s="79" t="s">
        <v>177</v>
      </c>
      <c r="B18" s="77" t="s">
        <v>136</v>
      </c>
      <c r="C18" s="6"/>
      <c r="D18" s="77">
        <v>4</v>
      </c>
      <c r="E18" s="77" t="s">
        <v>18</v>
      </c>
      <c r="F18" s="6"/>
      <c r="G18" s="82">
        <v>15.45</v>
      </c>
      <c r="H18" s="6"/>
      <c r="I18" s="36"/>
      <c r="J18" s="5"/>
      <c r="K18" s="5"/>
      <c r="L18" s="5"/>
      <c r="M18" s="5"/>
      <c r="N18" s="5"/>
      <c r="O18" s="5"/>
      <c r="P18" s="5"/>
    </row>
    <row r="19" spans="1:16" x14ac:dyDescent="0.2">
      <c r="A19" s="79" t="s">
        <v>170</v>
      </c>
      <c r="B19" s="77" t="s">
        <v>141</v>
      </c>
      <c r="C19" s="6"/>
      <c r="D19" s="77">
        <v>4</v>
      </c>
      <c r="E19" s="77" t="s">
        <v>29</v>
      </c>
      <c r="F19" s="6"/>
      <c r="G19" s="82"/>
      <c r="H19" s="6"/>
      <c r="I19" s="36"/>
      <c r="J19" s="5"/>
      <c r="K19" s="5"/>
      <c r="L19" s="5"/>
      <c r="M19" s="5"/>
      <c r="N19" s="5"/>
      <c r="O19" s="5"/>
      <c r="P19" s="5"/>
    </row>
    <row r="20" spans="1:16" x14ac:dyDescent="0.2">
      <c r="A20" s="79"/>
      <c r="B20" s="77"/>
      <c r="C20" s="6"/>
      <c r="D20" s="77"/>
      <c r="E20" s="77"/>
      <c r="F20" s="6"/>
      <c r="G20" s="82"/>
      <c r="H20" s="6"/>
      <c r="I20" s="36"/>
      <c r="J20" s="5"/>
      <c r="K20" s="5"/>
      <c r="L20" s="5"/>
      <c r="M20" s="5"/>
      <c r="N20" s="5"/>
      <c r="O20" s="5"/>
      <c r="P20" s="5"/>
    </row>
    <row r="21" spans="1:16" x14ac:dyDescent="0.2">
      <c r="B21" s="3"/>
      <c r="C21" s="3"/>
      <c r="D21" s="3"/>
      <c r="E21" s="3"/>
      <c r="F21" s="3"/>
      <c r="G21" s="83"/>
      <c r="H21" s="3"/>
      <c r="I21" s="32"/>
      <c r="J21" s="3"/>
      <c r="K21" s="3"/>
      <c r="L21" s="3"/>
      <c r="M21" s="3"/>
      <c r="N21" s="3"/>
    </row>
    <row r="22" spans="1:16" s="3" customFormat="1" x14ac:dyDescent="0.2">
      <c r="G22" s="84"/>
      <c r="I22" s="32"/>
    </row>
    <row r="23" spans="1:16" s="5" customFormat="1" x14ac:dyDescent="0.2">
      <c r="A23" s="5" t="s">
        <v>32</v>
      </c>
      <c r="B23" s="5" t="s">
        <v>270</v>
      </c>
      <c r="C23" s="7"/>
      <c r="G23" s="39"/>
      <c r="I23" s="30"/>
    </row>
    <row r="24" spans="1:16" s="5" customFormat="1" x14ac:dyDescent="0.2">
      <c r="A24" s="5" t="s">
        <v>89</v>
      </c>
      <c r="B24" s="5" t="s">
        <v>209</v>
      </c>
      <c r="C24" s="7"/>
      <c r="G24" s="39"/>
      <c r="I24" s="30"/>
    </row>
    <row r="25" spans="1:16" s="5" customFormat="1" x14ac:dyDescent="0.2">
      <c r="A25" s="5" t="s">
        <v>90</v>
      </c>
      <c r="B25" s="5" t="s">
        <v>268</v>
      </c>
      <c r="C25" s="7"/>
      <c r="G25" s="39"/>
      <c r="I25" s="30"/>
    </row>
    <row r="26" spans="1:16" s="5" customFormat="1" x14ac:dyDescent="0.2">
      <c r="A26" s="5" t="s">
        <v>68</v>
      </c>
      <c r="B26" s="5" t="s">
        <v>267</v>
      </c>
      <c r="C26" s="7"/>
      <c r="G26" s="39"/>
      <c r="I26" s="30"/>
    </row>
    <row r="27" spans="1:16" s="5" customFormat="1" x14ac:dyDescent="0.2">
      <c r="A27" s="5" t="s">
        <v>35</v>
      </c>
      <c r="C27" s="7"/>
      <c r="G27" s="39"/>
      <c r="I27" s="30"/>
    </row>
    <row r="28" spans="1:16" s="5" customFormat="1" x14ac:dyDescent="0.2">
      <c r="A28" s="5" t="s">
        <v>36</v>
      </c>
      <c r="B28" s="5" t="s">
        <v>212</v>
      </c>
      <c r="C28" s="7"/>
      <c r="G28" s="39"/>
      <c r="I28" s="30"/>
    </row>
    <row r="29" spans="1:16" s="5" customFormat="1" x14ac:dyDescent="0.2">
      <c r="A29" s="5" t="s">
        <v>36</v>
      </c>
      <c r="B29" s="5" t="s">
        <v>168</v>
      </c>
      <c r="C29" s="7"/>
      <c r="G29" s="39"/>
      <c r="I29" s="30"/>
    </row>
    <row r="30" spans="1:16" s="5" customFormat="1" x14ac:dyDescent="0.2">
      <c r="A30" s="5" t="s">
        <v>36</v>
      </c>
      <c r="C30" s="7"/>
      <c r="G30" s="39"/>
      <c r="I30" s="30"/>
    </row>
    <row r="31" spans="1:16" x14ac:dyDescent="0.2">
      <c r="A31" s="5" t="s">
        <v>213</v>
      </c>
      <c r="B31" s="5" t="s">
        <v>173</v>
      </c>
    </row>
  </sheetData>
  <autoFilter ref="A2:D2" xr:uid="{00000000-0009-0000-0000-000006000000}"/>
  <sortState xmlns:xlrd2="http://schemas.microsoft.com/office/spreadsheetml/2017/richdata2" ref="A4:P21">
    <sortCondition descending="1" ref="I4:I2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3"/>
  <sheetViews>
    <sheetView workbookViewId="0">
      <selection activeCell="B29" sqref="B29"/>
    </sheetView>
  </sheetViews>
  <sheetFormatPr defaultColWidth="8.875" defaultRowHeight="15" x14ac:dyDescent="0.2"/>
  <cols>
    <col min="1" max="1" width="21.65625" style="3" customWidth="1"/>
    <col min="2" max="2" width="17.62109375" style="3" bestFit="1" customWidth="1"/>
    <col min="3" max="3" width="6.45703125" style="3" customWidth="1"/>
    <col min="4" max="4" width="11.8359375" style="4" bestFit="1" customWidth="1"/>
    <col min="5" max="6" width="8.875" style="3"/>
    <col min="7" max="7" width="0" style="3" hidden="1" customWidth="1"/>
    <col min="8" max="8" width="10.22265625" style="32" bestFit="1" customWidth="1"/>
    <col min="9" max="9" width="11.8359375" style="32" bestFit="1" customWidth="1"/>
    <col min="10" max="12" width="8.875" style="3"/>
    <col min="13" max="13" width="24.48046875" style="3" customWidth="1"/>
    <col min="14" max="16384" width="8.875" style="3"/>
  </cols>
  <sheetData>
    <row r="1" spans="1:15" s="38" customFormat="1" ht="21" x14ac:dyDescent="0.3">
      <c r="A1" s="38" t="s">
        <v>3</v>
      </c>
      <c r="D1" s="41"/>
      <c r="H1" s="42"/>
      <c r="I1" s="42"/>
    </row>
    <row r="2" spans="1:15" s="40" customFormat="1" ht="27.75" x14ac:dyDescent="0.2">
      <c r="A2" s="40" t="s">
        <v>0</v>
      </c>
      <c r="B2" s="40" t="s">
        <v>1</v>
      </c>
      <c r="C2" s="40" t="s">
        <v>27</v>
      </c>
      <c r="D2" s="43" t="s">
        <v>20</v>
      </c>
      <c r="E2" s="40" t="s">
        <v>21</v>
      </c>
      <c r="F2" s="40" t="s">
        <v>15</v>
      </c>
      <c r="G2" s="40" t="s">
        <v>37</v>
      </c>
      <c r="H2" s="44" t="s">
        <v>61</v>
      </c>
      <c r="I2" s="44" t="s">
        <v>62</v>
      </c>
      <c r="K2" s="6" t="s">
        <v>98</v>
      </c>
    </row>
    <row r="3" spans="1:15" x14ac:dyDescent="0.2">
      <c r="A3" s="15" t="s">
        <v>269</v>
      </c>
      <c r="B3" s="15" t="s">
        <v>179</v>
      </c>
      <c r="C3" s="3" t="s">
        <v>52</v>
      </c>
      <c r="D3" s="87">
        <v>13.3</v>
      </c>
      <c r="E3" s="15" t="s">
        <v>154</v>
      </c>
      <c r="F3" s="3" t="s">
        <v>64</v>
      </c>
      <c r="M3" s="15"/>
      <c r="N3" s="15"/>
      <c r="O3" s="15"/>
    </row>
    <row r="4" spans="1:15" x14ac:dyDescent="0.2">
      <c r="A4" s="15" t="s">
        <v>194</v>
      </c>
      <c r="B4" s="15" t="s">
        <v>151</v>
      </c>
      <c r="C4" s="3" t="s">
        <v>52</v>
      </c>
      <c r="D4" s="87">
        <v>13.37</v>
      </c>
      <c r="E4" s="15" t="s">
        <v>154</v>
      </c>
      <c r="F4" s="3" t="s">
        <v>64</v>
      </c>
      <c r="M4" s="15"/>
      <c r="N4" s="15"/>
      <c r="O4" s="15"/>
    </row>
    <row r="5" spans="1:15" x14ac:dyDescent="0.2">
      <c r="A5" s="15" t="s">
        <v>192</v>
      </c>
      <c r="B5" s="15" t="s">
        <v>149</v>
      </c>
      <c r="C5" s="3" t="s">
        <v>52</v>
      </c>
      <c r="D5" s="87">
        <v>13.44</v>
      </c>
      <c r="E5" s="15" t="s">
        <v>197</v>
      </c>
      <c r="F5" s="3" t="s">
        <v>64</v>
      </c>
      <c r="M5" s="15"/>
      <c r="N5" s="15"/>
      <c r="O5" s="15"/>
    </row>
    <row r="6" spans="1:15" x14ac:dyDescent="0.2">
      <c r="A6" s="15" t="s">
        <v>205</v>
      </c>
      <c r="B6" s="15" t="s">
        <v>179</v>
      </c>
      <c r="C6" s="3" t="s">
        <v>52</v>
      </c>
      <c r="D6" s="87">
        <v>13.51</v>
      </c>
      <c r="E6" s="15" t="s">
        <v>154</v>
      </c>
      <c r="F6" s="3" t="s">
        <v>64</v>
      </c>
      <c r="M6" s="15"/>
      <c r="N6" s="15"/>
      <c r="O6" s="15"/>
    </row>
    <row r="7" spans="1:15" x14ac:dyDescent="0.2">
      <c r="A7" s="15"/>
      <c r="B7" s="15"/>
      <c r="D7" s="87"/>
      <c r="E7" s="15"/>
      <c r="G7" s="3" t="s">
        <v>7</v>
      </c>
      <c r="M7" s="15"/>
      <c r="N7" s="15"/>
      <c r="O7" s="15"/>
    </row>
    <row r="8" spans="1:15" x14ac:dyDescent="0.2">
      <c r="A8" s="15" t="s">
        <v>166</v>
      </c>
      <c r="B8" s="15" t="s">
        <v>136</v>
      </c>
      <c r="C8" s="3" t="s">
        <v>52</v>
      </c>
      <c r="D8" s="87">
        <v>14</v>
      </c>
      <c r="E8" s="15" t="s">
        <v>198</v>
      </c>
      <c r="F8" s="3" t="s">
        <v>16</v>
      </c>
      <c r="G8" s="3" t="s">
        <v>7</v>
      </c>
      <c r="M8" s="15"/>
      <c r="N8" s="15"/>
      <c r="O8" s="15"/>
    </row>
    <row r="9" spans="1:15" x14ac:dyDescent="0.2">
      <c r="A9" s="15" t="s">
        <v>189</v>
      </c>
      <c r="B9" s="15" t="s">
        <v>140</v>
      </c>
      <c r="C9" s="3" t="s">
        <v>52</v>
      </c>
      <c r="D9" s="87">
        <v>14.07</v>
      </c>
      <c r="E9" s="15" t="s">
        <v>198</v>
      </c>
      <c r="F9" s="3" t="s">
        <v>16</v>
      </c>
      <c r="M9" s="15"/>
      <c r="N9" s="15"/>
      <c r="O9" s="15"/>
    </row>
    <row r="10" spans="1:15" x14ac:dyDescent="0.2">
      <c r="A10" s="15" t="s">
        <v>112</v>
      </c>
      <c r="B10" s="15" t="s">
        <v>118</v>
      </c>
      <c r="C10" s="3" t="s">
        <v>52</v>
      </c>
      <c r="D10" s="87">
        <v>14.14</v>
      </c>
      <c r="E10" s="15" t="s">
        <v>198</v>
      </c>
      <c r="F10" s="3" t="s">
        <v>16</v>
      </c>
      <c r="G10" s="3" t="s">
        <v>7</v>
      </c>
      <c r="M10" s="15"/>
      <c r="N10" s="15"/>
      <c r="O10" s="15"/>
    </row>
    <row r="11" spans="1:15" x14ac:dyDescent="0.2">
      <c r="A11" s="15" t="s">
        <v>146</v>
      </c>
      <c r="B11" s="15" t="s">
        <v>136</v>
      </c>
      <c r="C11" s="3" t="s">
        <v>52</v>
      </c>
      <c r="D11" s="88">
        <v>14.21</v>
      </c>
      <c r="E11" s="15" t="s">
        <v>198</v>
      </c>
      <c r="F11" s="3" t="s">
        <v>16</v>
      </c>
      <c r="G11" s="3" t="s">
        <v>30</v>
      </c>
      <c r="M11" s="15"/>
      <c r="N11" s="15"/>
      <c r="O11" s="15"/>
    </row>
    <row r="12" spans="1:15" x14ac:dyDescent="0.2">
      <c r="A12" s="15" t="s">
        <v>122</v>
      </c>
      <c r="B12" s="15" t="s">
        <v>133</v>
      </c>
      <c r="C12" s="3" t="s">
        <v>52</v>
      </c>
      <c r="D12" s="87">
        <v>14.28</v>
      </c>
      <c r="E12" s="15" t="s">
        <v>198</v>
      </c>
      <c r="F12" s="3" t="s">
        <v>16</v>
      </c>
      <c r="M12" s="15"/>
      <c r="N12" s="15"/>
      <c r="O12" s="15"/>
    </row>
    <row r="13" spans="1:15" x14ac:dyDescent="0.2">
      <c r="A13" s="3" t="s">
        <v>128</v>
      </c>
      <c r="B13" s="3" t="s">
        <v>140</v>
      </c>
      <c r="C13" s="3" t="s">
        <v>52</v>
      </c>
      <c r="D13" s="87">
        <v>14.35</v>
      </c>
      <c r="E13" s="15" t="s">
        <v>198</v>
      </c>
      <c r="F13" s="3" t="s">
        <v>16</v>
      </c>
    </row>
    <row r="14" spans="1:15" x14ac:dyDescent="0.2">
      <c r="A14" s="3" t="s">
        <v>116</v>
      </c>
      <c r="B14" s="3" t="s">
        <v>136</v>
      </c>
      <c r="C14" s="3" t="s">
        <v>52</v>
      </c>
      <c r="D14" s="87">
        <v>14.42</v>
      </c>
      <c r="E14" s="15" t="s">
        <v>198</v>
      </c>
      <c r="F14" s="15" t="s">
        <v>16</v>
      </c>
    </row>
    <row r="15" spans="1:15" x14ac:dyDescent="0.2">
      <c r="A15" s="3" t="s">
        <v>124</v>
      </c>
      <c r="B15" s="3" t="s">
        <v>140</v>
      </c>
      <c r="C15" s="3" t="s">
        <v>52</v>
      </c>
      <c r="D15" s="87">
        <v>14.49</v>
      </c>
      <c r="E15" s="15" t="s">
        <v>198</v>
      </c>
      <c r="F15" s="15" t="s">
        <v>16</v>
      </c>
    </row>
    <row r="16" spans="1:15" x14ac:dyDescent="0.2">
      <c r="A16" s="26"/>
      <c r="D16" s="87"/>
      <c r="E16" s="15"/>
      <c r="F16" s="15"/>
    </row>
    <row r="17" spans="1:15" x14ac:dyDescent="0.2">
      <c r="A17" s="3" t="s">
        <v>180</v>
      </c>
      <c r="B17" s="3" t="s">
        <v>137</v>
      </c>
      <c r="C17" s="3" t="s">
        <v>52</v>
      </c>
      <c r="D17" s="87">
        <v>15</v>
      </c>
      <c r="E17" s="15" t="s">
        <v>158</v>
      </c>
      <c r="F17" s="15" t="s">
        <v>16</v>
      </c>
    </row>
    <row r="18" spans="1:15" x14ac:dyDescent="0.2">
      <c r="A18" s="3" t="s">
        <v>147</v>
      </c>
      <c r="B18" s="3" t="s">
        <v>136</v>
      </c>
      <c r="C18" s="3" t="s">
        <v>52</v>
      </c>
      <c r="D18" s="87">
        <v>15.07</v>
      </c>
      <c r="E18" s="15" t="s">
        <v>158</v>
      </c>
      <c r="F18" s="15" t="s">
        <v>16</v>
      </c>
    </row>
    <row r="19" spans="1:15" x14ac:dyDescent="0.2">
      <c r="E19" s="15"/>
      <c r="F19" s="15"/>
    </row>
    <row r="20" spans="1:15" x14ac:dyDescent="0.2">
      <c r="A20" s="26"/>
      <c r="B20" s="15"/>
      <c r="E20" s="15"/>
      <c r="F20" s="15"/>
      <c r="G20" s="3" t="s">
        <v>7</v>
      </c>
      <c r="M20" s="15"/>
      <c r="N20" s="15"/>
      <c r="O20" s="15"/>
    </row>
    <row r="21" spans="1:15" x14ac:dyDescent="0.2">
      <c r="E21" s="15"/>
      <c r="F21" s="15"/>
    </row>
    <row r="23" spans="1:15" s="39" customFormat="1" x14ac:dyDescent="0.2">
      <c r="A23" s="39" t="s">
        <v>32</v>
      </c>
      <c r="B23" s="39" t="s">
        <v>270</v>
      </c>
      <c r="D23" s="45"/>
      <c r="H23" s="46"/>
      <c r="I23" s="46"/>
    </row>
    <row r="24" spans="1:15" s="39" customFormat="1" x14ac:dyDescent="0.2">
      <c r="A24" s="39" t="s">
        <v>33</v>
      </c>
      <c r="B24" s="39" t="s">
        <v>209</v>
      </c>
      <c r="D24" s="45"/>
      <c r="H24" s="46"/>
      <c r="I24" s="46"/>
    </row>
    <row r="25" spans="1:15" s="39" customFormat="1" x14ac:dyDescent="0.2">
      <c r="A25" s="39" t="s">
        <v>34</v>
      </c>
      <c r="B25" s="39" t="s">
        <v>173</v>
      </c>
      <c r="D25" s="45"/>
      <c r="H25" s="46"/>
      <c r="I25" s="46"/>
    </row>
    <row r="26" spans="1:15" s="39" customFormat="1" x14ac:dyDescent="0.2">
      <c r="A26" s="39" t="s">
        <v>35</v>
      </c>
      <c r="D26" s="45"/>
      <c r="H26" s="46"/>
      <c r="I26" s="46"/>
    </row>
    <row r="27" spans="1:15" s="39" customFormat="1" x14ac:dyDescent="0.2">
      <c r="A27" s="39" t="s">
        <v>35</v>
      </c>
      <c r="D27" s="45"/>
      <c r="H27" s="46"/>
      <c r="I27" s="46"/>
    </row>
    <row r="28" spans="1:15" s="39" customFormat="1" x14ac:dyDescent="0.2">
      <c r="A28" s="39" t="s">
        <v>36</v>
      </c>
      <c r="B28" s="39" t="s">
        <v>265</v>
      </c>
      <c r="D28" s="45"/>
      <c r="H28" s="46"/>
      <c r="I28" s="46"/>
    </row>
    <row r="29" spans="1:15" s="39" customFormat="1" x14ac:dyDescent="0.2">
      <c r="A29" s="39" t="s">
        <v>36</v>
      </c>
      <c r="B29" s="39" t="s">
        <v>266</v>
      </c>
      <c r="D29" s="45"/>
      <c r="H29" s="46"/>
      <c r="I29" s="46"/>
    </row>
    <row r="30" spans="1:15" x14ac:dyDescent="0.2">
      <c r="B30" s="39" t="s">
        <v>112</v>
      </c>
    </row>
    <row r="31" spans="1:15" x14ac:dyDescent="0.2">
      <c r="B31" s="39" t="s">
        <v>249</v>
      </c>
    </row>
    <row r="32" spans="1:15" x14ac:dyDescent="0.2">
      <c r="B32" s="39" t="s">
        <v>147</v>
      </c>
    </row>
    <row r="33" spans="2:2" x14ac:dyDescent="0.2">
      <c r="B33" s="39" t="s">
        <v>146</v>
      </c>
    </row>
  </sheetData>
  <autoFilter ref="A2:E2" xr:uid="{00000000-0009-0000-0000-000007000000}"/>
  <sortState xmlns:xlrd2="http://schemas.microsoft.com/office/spreadsheetml/2017/richdata2" ref="A14:O18">
    <sortCondition descending="1" ref="I14:I18"/>
  </sortState>
  <phoneticPr fontId="5" type="noConversion"/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9"/>
  <sheetViews>
    <sheetView workbookViewId="0">
      <pane xSplit="2" ySplit="5" topLeftCell="C6" activePane="bottomRight" state="frozenSplit"/>
      <selection pane="bottomLeft" activeCell="A10" sqref="A10"/>
      <selection pane="topRight" activeCell="I1" sqref="I1"/>
      <selection pane="bottomRight" activeCell="A13" sqref="A13"/>
    </sheetView>
  </sheetViews>
  <sheetFormatPr defaultRowHeight="15" x14ac:dyDescent="0.2"/>
  <cols>
    <col min="1" max="1" width="23.13671875" style="3" customWidth="1"/>
    <col min="2" max="2" width="13.5859375" style="3" customWidth="1"/>
    <col min="3" max="3" width="5.51171875" customWidth="1"/>
    <col min="6" max="6" width="13.31640625" style="2" bestFit="1" customWidth="1"/>
    <col min="7" max="7" width="5.109375" style="5" bestFit="1" customWidth="1"/>
    <col min="9" max="9" width="8.875" style="28"/>
  </cols>
  <sheetData>
    <row r="1" spans="1:14" ht="21" x14ac:dyDescent="0.3">
      <c r="A1" s="38" t="s">
        <v>5</v>
      </c>
    </row>
    <row r="2" spans="1:14" ht="6.95" customHeight="1" x14ac:dyDescent="0.2">
      <c r="C2" s="2"/>
      <c r="F2"/>
    </row>
    <row r="3" spans="1:14" s="5" customFormat="1" x14ac:dyDescent="0.2">
      <c r="A3" s="39" t="s">
        <v>26</v>
      </c>
      <c r="B3" s="40"/>
      <c r="C3" s="6"/>
      <c r="E3" s="5" t="s">
        <v>52</v>
      </c>
      <c r="F3" s="7" t="s">
        <v>272</v>
      </c>
      <c r="H3" s="5" t="s">
        <v>273</v>
      </c>
      <c r="I3" s="28"/>
    </row>
    <row r="4" spans="1:14" ht="6.95" customHeight="1" x14ac:dyDescent="0.2">
      <c r="C4" s="2"/>
      <c r="F4"/>
    </row>
    <row r="5" spans="1:14" s="6" customFormat="1" ht="27.75" x14ac:dyDescent="0.2">
      <c r="A5" s="40" t="s">
        <v>0</v>
      </c>
      <c r="B5" s="40" t="s">
        <v>1</v>
      </c>
      <c r="C5" s="6" t="s">
        <v>12</v>
      </c>
      <c r="D5" s="6" t="s">
        <v>15</v>
      </c>
      <c r="E5" s="6" t="s">
        <v>27</v>
      </c>
      <c r="F5" s="10" t="s">
        <v>20</v>
      </c>
      <c r="G5" s="35" t="s">
        <v>61</v>
      </c>
      <c r="I5" s="6" t="s">
        <v>98</v>
      </c>
    </row>
    <row r="6" spans="1:14" s="6" customFormat="1" x14ac:dyDescent="0.2">
      <c r="A6" s="15" t="s">
        <v>185</v>
      </c>
      <c r="B6" s="15" t="s">
        <v>134</v>
      </c>
      <c r="C6" s="5">
        <v>1</v>
      </c>
      <c r="D6" t="s">
        <v>24</v>
      </c>
      <c r="E6" t="s">
        <v>52</v>
      </c>
      <c r="F6" s="85">
        <v>10</v>
      </c>
      <c r="G6" s="35"/>
      <c r="H6"/>
      <c r="I6" s="28"/>
    </row>
    <row r="7" spans="1:14" x14ac:dyDescent="0.2">
      <c r="A7" s="15" t="s">
        <v>186</v>
      </c>
      <c r="B7" s="15" t="s">
        <v>155</v>
      </c>
      <c r="C7" s="5">
        <v>1</v>
      </c>
      <c r="D7" t="s">
        <v>24</v>
      </c>
      <c r="E7" t="s">
        <v>52</v>
      </c>
      <c r="F7" s="85">
        <v>10.1</v>
      </c>
      <c r="K7" s="5"/>
      <c r="L7" s="5"/>
    </row>
    <row r="8" spans="1:14" x14ac:dyDescent="0.2">
      <c r="A8" s="15" t="s">
        <v>187</v>
      </c>
      <c r="B8" s="15" t="s">
        <v>141</v>
      </c>
      <c r="C8" s="39">
        <v>1</v>
      </c>
      <c r="D8" t="s">
        <v>24</v>
      </c>
      <c r="E8" t="s">
        <v>52</v>
      </c>
      <c r="F8" s="85">
        <v>10.199999999999999</v>
      </c>
    </row>
    <row r="9" spans="1:14" x14ac:dyDescent="0.2">
      <c r="A9" s="15" t="s">
        <v>188</v>
      </c>
      <c r="B9" s="15" t="s">
        <v>157</v>
      </c>
      <c r="C9" s="39">
        <v>1</v>
      </c>
      <c r="D9" t="s">
        <v>24</v>
      </c>
      <c r="E9" t="s">
        <v>52</v>
      </c>
      <c r="F9" s="85">
        <v>10.3</v>
      </c>
      <c r="G9" s="35"/>
    </row>
    <row r="10" spans="1:14" x14ac:dyDescent="0.2">
      <c r="A10" s="15"/>
      <c r="B10" s="15"/>
      <c r="C10" s="3"/>
      <c r="F10" s="85"/>
    </row>
    <row r="11" spans="1:14" x14ac:dyDescent="0.2">
      <c r="A11" s="15" t="s">
        <v>121</v>
      </c>
      <c r="B11" s="15" t="s">
        <v>134</v>
      </c>
      <c r="C11" s="39">
        <v>1</v>
      </c>
      <c r="D11" t="s">
        <v>184</v>
      </c>
      <c r="E11" t="s">
        <v>52</v>
      </c>
      <c r="F11" s="85">
        <v>10.4</v>
      </c>
    </row>
    <row r="12" spans="1:14" x14ac:dyDescent="0.2">
      <c r="A12" s="15" t="s">
        <v>132</v>
      </c>
      <c r="B12" s="15" t="s">
        <v>165</v>
      </c>
      <c r="C12" s="39">
        <v>1</v>
      </c>
      <c r="D12" t="s">
        <v>184</v>
      </c>
      <c r="E12" t="s">
        <v>52</v>
      </c>
      <c r="F12" s="85">
        <v>10.5</v>
      </c>
      <c r="G12" s="35"/>
    </row>
    <row r="13" spans="1:14" x14ac:dyDescent="0.2">
      <c r="A13" s="15" t="s">
        <v>274</v>
      </c>
      <c r="B13" s="15" t="s">
        <v>134</v>
      </c>
      <c r="C13" s="39">
        <v>1</v>
      </c>
      <c r="D13" t="s">
        <v>184</v>
      </c>
      <c r="E13" t="s">
        <v>52</v>
      </c>
      <c r="F13" s="85">
        <v>11</v>
      </c>
      <c r="G13" s="35"/>
    </row>
    <row r="14" spans="1:14" x14ac:dyDescent="0.2">
      <c r="A14" s="15" t="s">
        <v>118</v>
      </c>
      <c r="B14" s="15" t="s">
        <v>141</v>
      </c>
      <c r="C14" s="39">
        <v>1</v>
      </c>
      <c r="D14" t="s">
        <v>184</v>
      </c>
      <c r="E14" t="s">
        <v>52</v>
      </c>
      <c r="F14" s="85">
        <v>11.1</v>
      </c>
      <c r="G14" s="35"/>
    </row>
    <row r="15" spans="1:14" x14ac:dyDescent="0.2">
      <c r="A15" s="15" t="s">
        <v>189</v>
      </c>
      <c r="B15" s="15" t="s">
        <v>165</v>
      </c>
      <c r="C15" s="39">
        <v>1</v>
      </c>
      <c r="D15" t="s">
        <v>184</v>
      </c>
      <c r="E15" t="s">
        <v>52</v>
      </c>
      <c r="F15" s="83">
        <v>11.2</v>
      </c>
      <c r="G15" s="35"/>
      <c r="H15" s="6"/>
      <c r="I15" s="67"/>
    </row>
    <row r="16" spans="1:14" x14ac:dyDescent="0.2">
      <c r="A16" s="67" t="s">
        <v>147</v>
      </c>
      <c r="B16" s="67" t="s">
        <v>140</v>
      </c>
      <c r="C16" s="39">
        <v>2</v>
      </c>
      <c r="D16" s="77" t="s">
        <v>184</v>
      </c>
      <c r="E16" s="79" t="s">
        <v>52</v>
      </c>
      <c r="F16" s="86">
        <v>11.3</v>
      </c>
      <c r="G16" s="80"/>
      <c r="H16" s="77"/>
      <c r="I16" s="67"/>
      <c r="J16" s="79"/>
      <c r="K16" s="79"/>
      <c r="L16" s="79"/>
      <c r="M16" s="79"/>
      <c r="N16" s="79"/>
    </row>
    <row r="17" spans="1:14" x14ac:dyDescent="0.2">
      <c r="A17" s="67" t="s">
        <v>190</v>
      </c>
      <c r="B17" s="67" t="s">
        <v>165</v>
      </c>
      <c r="C17" s="39">
        <v>2</v>
      </c>
      <c r="D17" s="77" t="s">
        <v>184</v>
      </c>
      <c r="E17" s="79" t="s">
        <v>52</v>
      </c>
      <c r="F17" s="86">
        <v>11.4</v>
      </c>
      <c r="G17" s="80"/>
      <c r="H17" s="77"/>
      <c r="I17" s="67"/>
      <c r="J17" s="79"/>
      <c r="K17" s="79"/>
      <c r="L17" s="79"/>
      <c r="M17" s="79"/>
      <c r="N17" s="79"/>
    </row>
    <row r="18" spans="1:14" s="6" customFormat="1" x14ac:dyDescent="0.2">
      <c r="A18" s="15" t="s">
        <v>112</v>
      </c>
      <c r="B18" s="15" t="s">
        <v>155</v>
      </c>
      <c r="C18" s="39">
        <v>2</v>
      </c>
      <c r="D18" s="77" t="s">
        <v>184</v>
      </c>
      <c r="E18" t="s">
        <v>52</v>
      </c>
      <c r="F18" s="85">
        <v>11.5</v>
      </c>
      <c r="G18" s="5"/>
      <c r="H18"/>
      <c r="I18" s="28"/>
    </row>
    <row r="19" spans="1:14" x14ac:dyDescent="0.2">
      <c r="A19" s="15" t="s">
        <v>127</v>
      </c>
      <c r="B19" s="15" t="s">
        <v>133</v>
      </c>
      <c r="C19" s="39">
        <v>2</v>
      </c>
      <c r="D19" t="s">
        <v>184</v>
      </c>
      <c r="E19" t="s">
        <v>52</v>
      </c>
      <c r="F19" s="85">
        <v>12</v>
      </c>
    </row>
    <row r="20" spans="1:14" s="6" customFormat="1" x14ac:dyDescent="0.2">
      <c r="A20" s="3" t="s">
        <v>115</v>
      </c>
      <c r="B20" s="15" t="s">
        <v>155</v>
      </c>
      <c r="C20" s="39">
        <v>2</v>
      </c>
      <c r="D20" t="s">
        <v>184</v>
      </c>
      <c r="E20" t="s">
        <v>52</v>
      </c>
      <c r="F20" s="85">
        <v>12.1</v>
      </c>
      <c r="G20" s="35"/>
      <c r="I20" s="67"/>
    </row>
    <row r="21" spans="1:14" s="6" customFormat="1" x14ac:dyDescent="0.2">
      <c r="A21" s="3"/>
      <c r="B21" s="15"/>
      <c r="C21" s="3"/>
      <c r="D21" s="3"/>
      <c r="E21"/>
      <c r="F21" s="83"/>
      <c r="G21" s="35"/>
      <c r="I21" s="67"/>
    </row>
    <row r="22" spans="1:14" s="6" customFormat="1" x14ac:dyDescent="0.2">
      <c r="A22" s="26" t="s">
        <v>196</v>
      </c>
      <c r="B22" s="26" t="s">
        <v>179</v>
      </c>
      <c r="C22" s="39">
        <v>2</v>
      </c>
      <c r="D22" t="s">
        <v>64</v>
      </c>
      <c r="E22" t="s">
        <v>52</v>
      </c>
      <c r="F22" s="85">
        <v>12.2</v>
      </c>
      <c r="G22" s="5"/>
      <c r="H22"/>
      <c r="I22" s="28"/>
    </row>
    <row r="23" spans="1:14" x14ac:dyDescent="0.2">
      <c r="A23" s="3" t="s">
        <v>192</v>
      </c>
      <c r="B23" s="15" t="s">
        <v>149</v>
      </c>
      <c r="C23" s="39">
        <v>2</v>
      </c>
      <c r="D23" t="s">
        <v>64</v>
      </c>
      <c r="E23" t="s">
        <v>52</v>
      </c>
      <c r="F23" s="85">
        <v>12.3</v>
      </c>
      <c r="G23" s="35"/>
      <c r="H23" s="6"/>
      <c r="I23" s="67"/>
    </row>
    <row r="24" spans="1:14" x14ac:dyDescent="0.2">
      <c r="A24" s="3" t="s">
        <v>191</v>
      </c>
      <c r="B24" s="3" t="s">
        <v>152</v>
      </c>
      <c r="C24" s="39">
        <v>2</v>
      </c>
      <c r="D24" s="3" t="s">
        <v>64</v>
      </c>
      <c r="E24" t="s">
        <v>52</v>
      </c>
      <c r="F24" s="83">
        <v>12.4</v>
      </c>
      <c r="G24" s="39"/>
      <c r="H24" s="3"/>
    </row>
    <row r="25" spans="1:14" x14ac:dyDescent="0.2">
      <c r="A25" s="3" t="s">
        <v>208</v>
      </c>
      <c r="B25" s="3" t="s">
        <v>150</v>
      </c>
      <c r="C25" s="5">
        <v>2</v>
      </c>
      <c r="D25" t="s">
        <v>64</v>
      </c>
      <c r="E25" t="s">
        <v>52</v>
      </c>
      <c r="F25" s="85">
        <v>12.5</v>
      </c>
    </row>
    <row r="26" spans="1:14" s="5" customFormat="1" x14ac:dyDescent="0.2">
      <c r="A26" s="39"/>
      <c r="B26" s="39"/>
      <c r="C26" s="7"/>
      <c r="I26" s="28"/>
    </row>
    <row r="27" spans="1:14" s="5" customFormat="1" x14ac:dyDescent="0.2">
      <c r="A27" s="39" t="s">
        <v>32</v>
      </c>
      <c r="B27" s="39" t="s">
        <v>271</v>
      </c>
      <c r="C27" s="7"/>
      <c r="I27" s="28"/>
    </row>
    <row r="28" spans="1:14" s="5" customFormat="1" x14ac:dyDescent="0.2">
      <c r="A28" s="39" t="s">
        <v>32</v>
      </c>
      <c r="B28" s="39" t="s">
        <v>206</v>
      </c>
      <c r="C28" s="7"/>
      <c r="I28" s="28"/>
    </row>
    <row r="29" spans="1:14" x14ac:dyDescent="0.2">
      <c r="A29" s="39" t="s">
        <v>36</v>
      </c>
    </row>
  </sheetData>
  <autoFilter ref="A5:C5" xr:uid="{00000000-0009-0000-0000-000008000000}"/>
  <sortState xmlns:xlrd2="http://schemas.microsoft.com/office/spreadsheetml/2017/richdata2" ref="A6:I16">
    <sortCondition descending="1" ref="G6:G1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8"/>
  <sheetViews>
    <sheetView workbookViewId="0">
      <selection activeCell="H16" sqref="H16"/>
    </sheetView>
  </sheetViews>
  <sheetFormatPr defaultRowHeight="15" x14ac:dyDescent="0.2"/>
  <cols>
    <col min="1" max="1" width="27.171875" style="3" customWidth="1"/>
    <col min="2" max="2" width="15.19921875" style="3" customWidth="1"/>
    <col min="3" max="3" width="6.859375" style="63" bestFit="1" customWidth="1"/>
    <col min="5" max="5" width="11.8359375" style="2" bestFit="1" customWidth="1"/>
    <col min="6" max="6" width="0" hidden="1" customWidth="1"/>
  </cols>
  <sheetData>
    <row r="1" spans="1:9" s="8" customFormat="1" ht="21" x14ac:dyDescent="0.3">
      <c r="A1" s="38" t="s">
        <v>65</v>
      </c>
      <c r="B1" s="38"/>
      <c r="C1" s="62"/>
      <c r="E1" s="9"/>
    </row>
    <row r="2" spans="1:9" ht="6.95" customHeight="1" x14ac:dyDescent="0.2"/>
    <row r="3" spans="1:9" s="5" customFormat="1" x14ac:dyDescent="0.2">
      <c r="A3" s="39" t="s">
        <v>26</v>
      </c>
      <c r="B3" s="39"/>
      <c r="C3" s="64"/>
      <c r="D3" s="5" t="s">
        <v>52</v>
      </c>
      <c r="E3" s="7" t="s">
        <v>207</v>
      </c>
    </row>
    <row r="4" spans="1:9" ht="6.95" customHeight="1" x14ac:dyDescent="0.2"/>
    <row r="5" spans="1:9" s="6" customFormat="1" ht="27.75" x14ac:dyDescent="0.2">
      <c r="A5" s="40" t="s">
        <v>0</v>
      </c>
      <c r="B5" s="40" t="s">
        <v>1</v>
      </c>
      <c r="C5" s="65" t="s">
        <v>75</v>
      </c>
      <c r="D5" s="6" t="s">
        <v>27</v>
      </c>
      <c r="E5" s="10" t="s">
        <v>20</v>
      </c>
      <c r="F5" s="6" t="s">
        <v>15</v>
      </c>
      <c r="G5" s="35" t="s">
        <v>61</v>
      </c>
      <c r="I5" s="6" t="s">
        <v>98</v>
      </c>
    </row>
    <row r="6" spans="1:9" x14ac:dyDescent="0.2">
      <c r="A6" s="15" t="s">
        <v>199</v>
      </c>
      <c r="B6" s="15" t="s">
        <v>141</v>
      </c>
      <c r="C6" s="81">
        <v>1</v>
      </c>
      <c r="D6" t="s">
        <v>52</v>
      </c>
      <c r="E6" s="7">
        <v>13.2</v>
      </c>
    </row>
    <row r="7" spans="1:9" x14ac:dyDescent="0.2">
      <c r="A7" s="15" t="s">
        <v>200</v>
      </c>
      <c r="B7" s="15" t="s">
        <v>152</v>
      </c>
      <c r="C7" s="81">
        <v>2</v>
      </c>
      <c r="D7" t="s">
        <v>52</v>
      </c>
      <c r="E7" s="7">
        <v>13.4</v>
      </c>
    </row>
    <row r="8" spans="1:9" x14ac:dyDescent="0.2">
      <c r="A8" s="15"/>
      <c r="B8" s="15"/>
      <c r="C8" s="66"/>
    </row>
    <row r="9" spans="1:9" x14ac:dyDescent="0.2">
      <c r="A9" s="15"/>
      <c r="B9" s="15"/>
      <c r="C9" s="66"/>
      <c r="G9" s="33"/>
    </row>
    <row r="10" spans="1:9" x14ac:dyDescent="0.2">
      <c r="A10" s="15"/>
      <c r="B10" s="15"/>
      <c r="C10" s="66"/>
    </row>
    <row r="11" spans="1:9" s="25" customFormat="1" x14ac:dyDescent="0.2">
      <c r="A11" s="15"/>
      <c r="B11" s="15"/>
      <c r="C11" s="66"/>
      <c r="D11"/>
      <c r="E11" s="2"/>
      <c r="F11"/>
      <c r="G11"/>
      <c r="H11"/>
      <c r="I11"/>
    </row>
    <row r="12" spans="1:9" x14ac:dyDescent="0.2">
      <c r="A12" s="15"/>
      <c r="B12" s="15"/>
      <c r="C12" s="66"/>
      <c r="D12" s="25"/>
      <c r="E12" s="27"/>
      <c r="F12" s="25"/>
      <c r="G12" s="25"/>
      <c r="H12" s="25"/>
      <c r="I12" s="25"/>
    </row>
    <row r="13" spans="1:9" s="3" customFormat="1" x14ac:dyDescent="0.2">
      <c r="C13" s="63"/>
      <c r="D13"/>
      <c r="E13" s="4"/>
      <c r="F13" s="3" t="s">
        <v>16</v>
      </c>
    </row>
    <row r="15" spans="1:9" s="5" customFormat="1" x14ac:dyDescent="0.2">
      <c r="A15" s="39" t="s">
        <v>32</v>
      </c>
      <c r="B15" s="39" t="s">
        <v>271</v>
      </c>
      <c r="C15" s="64"/>
      <c r="E15" s="7"/>
    </row>
    <row r="16" spans="1:9" s="5" customFormat="1" x14ac:dyDescent="0.2">
      <c r="A16" s="39" t="s">
        <v>32</v>
      </c>
      <c r="B16" s="39" t="s">
        <v>206</v>
      </c>
      <c r="C16" s="64"/>
      <c r="E16" s="7"/>
    </row>
    <row r="17" spans="1:5" s="5" customFormat="1" x14ac:dyDescent="0.2">
      <c r="A17" s="39" t="s">
        <v>92</v>
      </c>
      <c r="B17" s="39"/>
      <c r="C17" s="64"/>
      <c r="E17" s="7"/>
    </row>
    <row r="18" spans="1:5" s="5" customFormat="1" x14ac:dyDescent="0.2">
      <c r="A18" s="39"/>
      <c r="B18" s="39"/>
      <c r="C18" s="64"/>
      <c r="E18" s="7"/>
    </row>
  </sheetData>
  <sortState xmlns:xlrd2="http://schemas.microsoft.com/office/spreadsheetml/2017/richdata2" ref="A6:I12">
    <sortCondition descending="1" ref="G6:G1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8"/>
  <sheetViews>
    <sheetView workbookViewId="0">
      <selection activeCell="A18" sqref="A18"/>
    </sheetView>
  </sheetViews>
  <sheetFormatPr defaultColWidth="8.875" defaultRowHeight="15" x14ac:dyDescent="0.2"/>
  <cols>
    <col min="1" max="1" width="20.984375" style="15" customWidth="1"/>
    <col min="2" max="2" width="8.875" style="22"/>
    <col min="3" max="3" width="9.81640625" style="57" bestFit="1" customWidth="1"/>
    <col min="4" max="16384" width="8.875" style="22"/>
  </cols>
  <sheetData>
    <row r="1" spans="1:6" s="55" customFormat="1" ht="21" x14ac:dyDescent="0.3">
      <c r="A1" s="54" t="s">
        <v>60</v>
      </c>
      <c r="C1" s="56"/>
    </row>
    <row r="2" spans="1:6" ht="6.95" customHeight="1" x14ac:dyDescent="0.2"/>
    <row r="3" spans="1:6" s="59" customFormat="1" ht="27.75" x14ac:dyDescent="0.2">
      <c r="A3" s="58" t="s">
        <v>0</v>
      </c>
      <c r="B3" s="59" t="s">
        <v>27</v>
      </c>
      <c r="C3" s="60" t="s">
        <v>28</v>
      </c>
      <c r="D3" s="59" t="s">
        <v>61</v>
      </c>
      <c r="F3" s="6" t="s">
        <v>98</v>
      </c>
    </row>
    <row r="4" spans="1:6" x14ac:dyDescent="0.2">
      <c r="A4" s="18"/>
      <c r="B4" s="22" t="s">
        <v>52</v>
      </c>
      <c r="C4" s="61"/>
    </row>
    <row r="5" spans="1:6" x14ac:dyDescent="0.2">
      <c r="B5" s="22" t="s">
        <v>52</v>
      </c>
      <c r="C5" s="61"/>
    </row>
    <row r="6" spans="1:6" s="15" customFormat="1" x14ac:dyDescent="0.2">
      <c r="B6" s="22" t="s">
        <v>52</v>
      </c>
      <c r="C6" s="61"/>
    </row>
    <row r="7" spans="1:6" s="15" customFormat="1" x14ac:dyDescent="0.2">
      <c r="B7" s="15" t="s">
        <v>52</v>
      </c>
      <c r="C7" s="61"/>
    </row>
    <row r="8" spans="1:6" s="15" customFormat="1" x14ac:dyDescent="0.2">
      <c r="C8" s="61"/>
    </row>
    <row r="9" spans="1:6" s="15" customFormat="1" x14ac:dyDescent="0.2">
      <c r="A9" s="15" t="s">
        <v>181</v>
      </c>
      <c r="B9" s="15" t="s">
        <v>53</v>
      </c>
      <c r="C9" s="89">
        <v>11</v>
      </c>
    </row>
    <row r="10" spans="1:6" s="15" customFormat="1" x14ac:dyDescent="0.2">
      <c r="A10" s="15" t="s">
        <v>143</v>
      </c>
      <c r="B10" s="15" t="s">
        <v>53</v>
      </c>
      <c r="C10" s="89">
        <v>11</v>
      </c>
    </row>
    <row r="11" spans="1:6" s="15" customFormat="1" x14ac:dyDescent="0.2">
      <c r="A11" s="15" t="s">
        <v>122</v>
      </c>
      <c r="B11" s="15" t="s">
        <v>53</v>
      </c>
      <c r="C11" s="89">
        <v>11</v>
      </c>
    </row>
    <row r="12" spans="1:6" s="15" customFormat="1" x14ac:dyDescent="0.2">
      <c r="A12" s="15" t="s">
        <v>274</v>
      </c>
      <c r="B12" s="15" t="s">
        <v>53</v>
      </c>
      <c r="C12" s="89">
        <v>11</v>
      </c>
    </row>
    <row r="13" spans="1:6" s="15" customFormat="1" x14ac:dyDescent="0.2">
      <c r="A13" s="15" t="s">
        <v>142</v>
      </c>
      <c r="B13" s="15" t="s">
        <v>53</v>
      </c>
      <c r="C13" s="89">
        <v>11</v>
      </c>
    </row>
    <row r="16" spans="1:6" s="59" customFormat="1" x14ac:dyDescent="0.2">
      <c r="A16" s="58" t="s">
        <v>182</v>
      </c>
      <c r="C16" s="60"/>
    </row>
    <row r="17" spans="1:3" s="59" customFormat="1" x14ac:dyDescent="0.2">
      <c r="A17" s="58" t="s">
        <v>183</v>
      </c>
      <c r="C17" s="60"/>
    </row>
    <row r="18" spans="1:3" x14ac:dyDescent="0.2">
      <c r="A18" s="58" t="s">
        <v>276</v>
      </c>
      <c r="B18" s="59" t="s">
        <v>218</v>
      </c>
    </row>
  </sheetData>
  <autoFilter ref="A3:C3" xr:uid="{00000000-0009-0000-0000-00000A000000}"/>
  <sortState xmlns:xlrd2="http://schemas.microsoft.com/office/spreadsheetml/2017/richdata2" ref="A9:F13">
    <sortCondition descending="1" ref="D9:D13"/>
  </sortState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2"/>
  <sheetViews>
    <sheetView zoomScale="110" zoomScaleNormal="110" workbookViewId="0">
      <pane xSplit="3" ySplit="2" topLeftCell="D12" activePane="bottomRight" state="frozenSplit"/>
      <selection pane="bottomLeft" activeCell="A9" sqref="A9"/>
      <selection pane="topRight" activeCell="E1" sqref="E1"/>
      <selection pane="bottomRight" activeCell="A24" sqref="A24:XFD24"/>
    </sheetView>
  </sheetViews>
  <sheetFormatPr defaultRowHeight="15" x14ac:dyDescent="0.2"/>
  <cols>
    <col min="1" max="1" width="4.03515625" customWidth="1"/>
    <col min="2" max="2" width="25.9609375" customWidth="1"/>
    <col min="3" max="3" width="10.4921875" customWidth="1"/>
    <col min="4" max="4" width="16.41015625" style="3" bestFit="1" customWidth="1"/>
    <col min="5" max="5" width="5.109375" customWidth="1"/>
    <col min="8" max="8" width="13.31640625" style="2" bestFit="1" customWidth="1"/>
    <col min="9" max="9" width="5.109375" bestFit="1" customWidth="1"/>
    <col min="16" max="16" width="18.83203125" bestFit="1" customWidth="1"/>
    <col min="17" max="17" width="7.12890625" bestFit="1" customWidth="1"/>
  </cols>
  <sheetData>
    <row r="1" spans="2:17" s="8" customFormat="1" ht="21" x14ac:dyDescent="0.3">
      <c r="B1" s="8" t="s">
        <v>39</v>
      </c>
      <c r="D1" s="38"/>
      <c r="H1" s="9"/>
    </row>
    <row r="2" spans="2:17" s="5" customFormat="1" ht="27.75" x14ac:dyDescent="0.2">
      <c r="B2" s="5" t="s">
        <v>0</v>
      </c>
      <c r="C2" s="6" t="s">
        <v>1</v>
      </c>
      <c r="D2" s="40" t="s">
        <v>30</v>
      </c>
      <c r="E2" s="6" t="s">
        <v>12</v>
      </c>
      <c r="F2" s="6" t="s">
        <v>15</v>
      </c>
      <c r="G2" s="6" t="s">
        <v>27</v>
      </c>
      <c r="H2" s="10" t="s">
        <v>28</v>
      </c>
      <c r="I2" s="5" t="s">
        <v>61</v>
      </c>
      <c r="K2" s="6" t="s">
        <v>98</v>
      </c>
    </row>
    <row r="3" spans="2:17" x14ac:dyDescent="0.2">
      <c r="B3" s="15" t="s">
        <v>117</v>
      </c>
      <c r="C3" s="15" t="s">
        <v>157</v>
      </c>
      <c r="D3" s="58" t="s">
        <v>111</v>
      </c>
      <c r="E3">
        <v>1</v>
      </c>
      <c r="F3" t="s">
        <v>22</v>
      </c>
      <c r="G3" t="s">
        <v>53</v>
      </c>
      <c r="H3" s="7">
        <v>10</v>
      </c>
      <c r="P3" s="15"/>
      <c r="Q3" s="15"/>
    </row>
    <row r="4" spans="2:17" x14ac:dyDescent="0.2">
      <c r="B4" s="15" t="s">
        <v>118</v>
      </c>
      <c r="C4" s="15" t="s">
        <v>155</v>
      </c>
      <c r="D4" s="58" t="s">
        <v>128</v>
      </c>
      <c r="E4">
        <v>1</v>
      </c>
      <c r="F4" t="s">
        <v>22</v>
      </c>
      <c r="G4" t="s">
        <v>53</v>
      </c>
      <c r="H4" s="7">
        <v>10</v>
      </c>
      <c r="P4" s="15"/>
      <c r="Q4" s="15"/>
    </row>
    <row r="5" spans="2:17" x14ac:dyDescent="0.2">
      <c r="B5" s="15" t="s">
        <v>132</v>
      </c>
      <c r="C5" s="15" t="s">
        <v>140</v>
      </c>
      <c r="D5" s="58" t="s">
        <v>108</v>
      </c>
      <c r="E5">
        <v>1</v>
      </c>
      <c r="F5" t="s">
        <v>22</v>
      </c>
      <c r="G5" t="s">
        <v>53</v>
      </c>
      <c r="H5" s="7">
        <v>10</v>
      </c>
      <c r="P5" s="15"/>
      <c r="Q5" s="15"/>
    </row>
    <row r="6" spans="2:17" x14ac:dyDescent="0.2">
      <c r="B6" s="15" t="s">
        <v>107</v>
      </c>
      <c r="C6" s="15" t="s">
        <v>134</v>
      </c>
      <c r="D6" s="58" t="s">
        <v>146</v>
      </c>
      <c r="E6">
        <v>1</v>
      </c>
      <c r="F6" t="s">
        <v>22</v>
      </c>
      <c r="G6" t="s">
        <v>53</v>
      </c>
      <c r="H6" s="7">
        <v>10</v>
      </c>
      <c r="P6" s="15"/>
      <c r="Q6" s="15"/>
    </row>
    <row r="7" spans="2:17" x14ac:dyDescent="0.2">
      <c r="B7" s="15" t="s">
        <v>214</v>
      </c>
      <c r="C7" s="15" t="s">
        <v>179</v>
      </c>
      <c r="D7" s="58"/>
      <c r="E7">
        <v>1</v>
      </c>
      <c r="F7" t="s">
        <v>17</v>
      </c>
      <c r="G7" t="s">
        <v>53</v>
      </c>
      <c r="H7" s="7">
        <v>10</v>
      </c>
      <c r="P7" s="15"/>
      <c r="Q7" s="15"/>
    </row>
    <row r="8" spans="2:17" x14ac:dyDescent="0.2">
      <c r="B8" s="15"/>
      <c r="C8" s="15"/>
      <c r="D8" s="58"/>
      <c r="H8" s="7"/>
      <c r="P8" s="15"/>
      <c r="Q8" s="15"/>
    </row>
    <row r="9" spans="2:17" x14ac:dyDescent="0.2">
      <c r="B9" s="15" t="s">
        <v>174</v>
      </c>
      <c r="C9" s="15" t="s">
        <v>157</v>
      </c>
      <c r="D9" s="58" t="s">
        <v>168</v>
      </c>
      <c r="E9">
        <v>2</v>
      </c>
      <c r="F9" t="s">
        <v>23</v>
      </c>
      <c r="G9" t="s">
        <v>53</v>
      </c>
      <c r="H9" s="7">
        <v>10.45</v>
      </c>
      <c r="P9" s="15"/>
      <c r="Q9" s="15"/>
    </row>
    <row r="10" spans="2:17" x14ac:dyDescent="0.2">
      <c r="B10" s="15" t="s">
        <v>175</v>
      </c>
      <c r="C10" s="15" t="s">
        <v>134</v>
      </c>
      <c r="D10" s="58" t="s">
        <v>118</v>
      </c>
      <c r="E10">
        <v>2</v>
      </c>
      <c r="F10" t="s">
        <v>23</v>
      </c>
      <c r="G10" t="s">
        <v>53</v>
      </c>
      <c r="H10" s="7">
        <v>10.45</v>
      </c>
      <c r="P10" s="15"/>
      <c r="Q10" s="15"/>
    </row>
    <row r="11" spans="2:17" x14ac:dyDescent="0.2">
      <c r="B11" s="15" t="s">
        <v>108</v>
      </c>
      <c r="C11" s="15" t="s">
        <v>156</v>
      </c>
      <c r="D11" s="58" t="s">
        <v>112</v>
      </c>
      <c r="E11">
        <v>2</v>
      </c>
      <c r="F11" t="s">
        <v>23</v>
      </c>
      <c r="G11" t="s">
        <v>53</v>
      </c>
      <c r="H11" s="7">
        <v>10.45</v>
      </c>
      <c r="I11" s="3"/>
      <c r="P11" s="15"/>
      <c r="Q11" s="15"/>
    </row>
    <row r="12" spans="2:17" x14ac:dyDescent="0.2">
      <c r="B12" s="15" t="s">
        <v>176</v>
      </c>
      <c r="C12" s="15" t="s">
        <v>155</v>
      </c>
      <c r="D12" s="58" t="s">
        <v>132</v>
      </c>
      <c r="E12">
        <v>2</v>
      </c>
      <c r="F12" t="s">
        <v>23</v>
      </c>
      <c r="G12" t="s">
        <v>53</v>
      </c>
      <c r="H12" s="7">
        <v>10.45</v>
      </c>
      <c r="I12" s="3"/>
      <c r="P12" s="15"/>
      <c r="Q12" s="15"/>
    </row>
    <row r="13" spans="2:17" x14ac:dyDescent="0.2">
      <c r="B13" s="15" t="s">
        <v>177</v>
      </c>
      <c r="C13" s="15" t="s">
        <v>140</v>
      </c>
      <c r="D13" s="58" t="s">
        <v>180</v>
      </c>
      <c r="E13">
        <v>2</v>
      </c>
      <c r="F13" t="s">
        <v>23</v>
      </c>
      <c r="G13" t="s">
        <v>53</v>
      </c>
      <c r="H13" s="7">
        <v>10.45</v>
      </c>
      <c r="P13" s="15"/>
      <c r="Q13" s="15"/>
    </row>
    <row r="14" spans="2:17" x14ac:dyDescent="0.2">
      <c r="B14" s="15"/>
      <c r="C14" s="15"/>
      <c r="D14" s="58"/>
      <c r="H14" s="7"/>
      <c r="P14" s="15"/>
      <c r="Q14" s="15"/>
    </row>
    <row r="15" spans="2:17" x14ac:dyDescent="0.2">
      <c r="B15" s="15" t="s">
        <v>168</v>
      </c>
      <c r="C15" s="15" t="s">
        <v>157</v>
      </c>
      <c r="D15" s="58" t="s">
        <v>146</v>
      </c>
      <c r="E15">
        <v>3</v>
      </c>
      <c r="F15" t="s">
        <v>24</v>
      </c>
      <c r="G15" t="s">
        <v>53</v>
      </c>
      <c r="H15" s="7">
        <v>11.3</v>
      </c>
      <c r="P15" s="15"/>
      <c r="Q15" s="15"/>
    </row>
    <row r="16" spans="2:17" x14ac:dyDescent="0.2">
      <c r="B16" s="15" t="s">
        <v>111</v>
      </c>
      <c r="C16" s="15" t="s">
        <v>155</v>
      </c>
      <c r="D16" s="58" t="s">
        <v>112</v>
      </c>
      <c r="E16">
        <v>3</v>
      </c>
      <c r="F16" t="s">
        <v>24</v>
      </c>
      <c r="G16" t="s">
        <v>53</v>
      </c>
      <c r="H16" s="7">
        <v>11.3</v>
      </c>
      <c r="P16" s="15"/>
      <c r="Q16" s="15"/>
    </row>
    <row r="17" spans="1:17" x14ac:dyDescent="0.2">
      <c r="B17" s="15" t="s">
        <v>128</v>
      </c>
      <c r="C17" s="15" t="s">
        <v>140</v>
      </c>
      <c r="D17" s="58" t="s">
        <v>132</v>
      </c>
      <c r="E17">
        <v>3</v>
      </c>
      <c r="F17" t="s">
        <v>24</v>
      </c>
      <c r="G17" t="s">
        <v>53</v>
      </c>
      <c r="H17" s="7">
        <v>11.3</v>
      </c>
      <c r="I17" s="3"/>
      <c r="P17" s="15"/>
      <c r="Q17" s="15"/>
    </row>
    <row r="18" spans="1:17" x14ac:dyDescent="0.2">
      <c r="B18" s="15" t="s">
        <v>127</v>
      </c>
      <c r="C18" s="15" t="s">
        <v>134</v>
      </c>
      <c r="D18" s="58" t="s">
        <v>108</v>
      </c>
      <c r="E18">
        <v>3</v>
      </c>
      <c r="F18" t="s">
        <v>24</v>
      </c>
      <c r="G18" t="s">
        <v>53</v>
      </c>
      <c r="H18" s="7">
        <v>11.3</v>
      </c>
      <c r="P18" s="15"/>
      <c r="Q18" s="15"/>
    </row>
    <row r="19" spans="1:17" x14ac:dyDescent="0.2">
      <c r="B19" s="15" t="s">
        <v>115</v>
      </c>
      <c r="C19" s="15" t="s">
        <v>156</v>
      </c>
      <c r="D19" s="58" t="s">
        <v>180</v>
      </c>
      <c r="E19">
        <v>3</v>
      </c>
      <c r="F19" t="s">
        <v>24</v>
      </c>
      <c r="G19" t="s">
        <v>53</v>
      </c>
      <c r="H19" s="7">
        <v>11.3</v>
      </c>
      <c r="P19" s="15"/>
      <c r="Q19" s="15"/>
    </row>
    <row r="20" spans="1:17" x14ac:dyDescent="0.2">
      <c r="B20" s="15"/>
      <c r="C20" s="15"/>
      <c r="D20" s="15"/>
      <c r="H20" s="7"/>
      <c r="P20" s="15"/>
      <c r="Q20" s="15"/>
    </row>
    <row r="21" spans="1:17" s="3" customFormat="1" x14ac:dyDescent="0.2">
      <c r="A21"/>
      <c r="B21" s="15"/>
      <c r="C21" s="15"/>
      <c r="D21" s="15"/>
      <c r="E21"/>
      <c r="F21"/>
      <c r="G21"/>
      <c r="H21" s="7"/>
      <c r="I21"/>
      <c r="J21"/>
      <c r="K21"/>
      <c r="L21" s="15"/>
      <c r="M21"/>
      <c r="N21"/>
      <c r="O21"/>
      <c r="P21" s="15"/>
      <c r="Q21" s="15"/>
    </row>
    <row r="22" spans="1:17" x14ac:dyDescent="0.2">
      <c r="A22" s="3"/>
      <c r="B22" s="15"/>
      <c r="C22" s="15"/>
      <c r="D22" s="15"/>
      <c r="I22" s="3"/>
      <c r="J22" s="3"/>
      <c r="K22" s="3"/>
      <c r="L22" s="3"/>
      <c r="M22" s="3"/>
      <c r="N22" s="3"/>
      <c r="O22" s="3"/>
      <c r="P22" s="15"/>
      <c r="Q22" s="15"/>
    </row>
    <row r="24" spans="1:17" x14ac:dyDescent="0.2">
      <c r="B24" s="3"/>
    </row>
    <row r="25" spans="1:17" s="25" customFormat="1" x14ac:dyDescent="0.2">
      <c r="B25" s="26"/>
      <c r="D25" s="26"/>
      <c r="G25"/>
      <c r="H25" s="27"/>
    </row>
    <row r="28" spans="1:17" s="5" customFormat="1" x14ac:dyDescent="0.2">
      <c r="B28" s="5" t="s">
        <v>32</v>
      </c>
      <c r="C28" s="5" t="s">
        <v>215</v>
      </c>
      <c r="D28" s="39"/>
      <c r="E28" s="7"/>
    </row>
    <row r="29" spans="1:17" x14ac:dyDescent="0.2">
      <c r="B29" s="5" t="s">
        <v>40</v>
      </c>
      <c r="C29" s="5" t="s">
        <v>215</v>
      </c>
      <c r="D29" s="39"/>
    </row>
    <row r="30" spans="1:17" x14ac:dyDescent="0.2">
      <c r="B30" s="5" t="s">
        <v>41</v>
      </c>
      <c r="C30" s="5" t="s">
        <v>216</v>
      </c>
      <c r="D30" s="39"/>
    </row>
    <row r="31" spans="1:17" x14ac:dyDescent="0.2">
      <c r="B31" s="5" t="s">
        <v>41</v>
      </c>
      <c r="C31" s="5" t="s">
        <v>217</v>
      </c>
      <c r="D31" s="39"/>
    </row>
    <row r="32" spans="1:17" x14ac:dyDescent="0.2">
      <c r="B32" s="5" t="s">
        <v>76</v>
      </c>
      <c r="C32" s="5"/>
      <c r="D32" s="39"/>
    </row>
  </sheetData>
  <autoFilter ref="B2:E21" xr:uid="{00000000-0009-0000-0000-00000B000000}"/>
  <sortState xmlns:xlrd2="http://schemas.microsoft.com/office/spreadsheetml/2017/richdata2" ref="A3:Q23">
    <sortCondition descending="1" ref="I3:I23"/>
  </sortState>
  <phoneticPr fontId="5" type="noConversion"/>
  <pageMargins left="0.7" right="0.7" top="0.75" bottom="0.75" header="0.3" footer="0.3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8"/>
  <sheetViews>
    <sheetView workbookViewId="0">
      <selection activeCell="B15" sqref="B15"/>
    </sheetView>
  </sheetViews>
  <sheetFormatPr defaultRowHeight="15" x14ac:dyDescent="0.2"/>
  <cols>
    <col min="1" max="1" width="24.75" customWidth="1"/>
    <col min="2" max="2" width="15.19921875" customWidth="1"/>
    <col min="3" max="4" width="7.53125" style="1" customWidth="1"/>
    <col min="5" max="5" width="13.31640625" style="2" bestFit="1" customWidth="1"/>
    <col min="6" max="6" width="5.91796875" customWidth="1"/>
  </cols>
  <sheetData>
    <row r="1" spans="1:8" s="8" customFormat="1" ht="21" x14ac:dyDescent="0.3">
      <c r="A1" s="8" t="s">
        <v>11</v>
      </c>
      <c r="C1" s="11"/>
      <c r="D1" s="11"/>
      <c r="E1" s="9"/>
    </row>
    <row r="2" spans="1:8" s="5" customFormat="1" ht="27.75" x14ac:dyDescent="0.2">
      <c r="A2" s="5" t="s">
        <v>0</v>
      </c>
      <c r="B2" s="6" t="s">
        <v>1</v>
      </c>
      <c r="C2" s="6" t="s">
        <v>15</v>
      </c>
      <c r="D2" s="6" t="s">
        <v>27</v>
      </c>
      <c r="E2" s="7" t="s">
        <v>20</v>
      </c>
      <c r="F2" s="37" t="s">
        <v>61</v>
      </c>
      <c r="H2" s="6" t="s">
        <v>98</v>
      </c>
    </row>
    <row r="3" spans="1:8" x14ac:dyDescent="0.2">
      <c r="A3" s="15" t="s">
        <v>166</v>
      </c>
      <c r="B3" s="15" t="s">
        <v>141</v>
      </c>
      <c r="C3" s="1" t="s">
        <v>74</v>
      </c>
      <c r="D3" s="1" t="s">
        <v>53</v>
      </c>
      <c r="E3" s="85">
        <v>10</v>
      </c>
    </row>
    <row r="4" spans="1:8" x14ac:dyDescent="0.2">
      <c r="A4" s="15" t="s">
        <v>266</v>
      </c>
      <c r="B4" s="15" t="s">
        <v>137</v>
      </c>
      <c r="C4" s="1" t="s">
        <v>74</v>
      </c>
      <c r="D4" s="1" t="s">
        <v>53</v>
      </c>
      <c r="E4" s="90">
        <v>10.08</v>
      </c>
    </row>
    <row r="5" spans="1:8" x14ac:dyDescent="0.2">
      <c r="A5" s="15" t="s">
        <v>168</v>
      </c>
      <c r="B5" s="15" t="s">
        <v>169</v>
      </c>
      <c r="C5" s="1" t="s">
        <v>74</v>
      </c>
      <c r="D5" s="1" t="s">
        <v>53</v>
      </c>
      <c r="E5" s="85">
        <v>10.16</v>
      </c>
    </row>
    <row r="6" spans="1:8" x14ac:dyDescent="0.2">
      <c r="A6" s="15" t="s">
        <v>167</v>
      </c>
      <c r="B6" s="15" t="s">
        <v>141</v>
      </c>
      <c r="C6" s="1" t="s">
        <v>74</v>
      </c>
      <c r="D6" s="1" t="s">
        <v>53</v>
      </c>
      <c r="E6" s="85">
        <v>10.24</v>
      </c>
    </row>
    <row r="7" spans="1:8" x14ac:dyDescent="0.2">
      <c r="A7" s="15" t="s">
        <v>112</v>
      </c>
      <c r="B7" s="15" t="s">
        <v>118</v>
      </c>
      <c r="C7" s="1" t="s">
        <v>74</v>
      </c>
      <c r="D7" s="1" t="s">
        <v>53</v>
      </c>
      <c r="E7" s="85">
        <v>10.32</v>
      </c>
    </row>
    <row r="8" spans="1:8" x14ac:dyDescent="0.2">
      <c r="A8" s="15" t="s">
        <v>170</v>
      </c>
      <c r="B8" s="15" t="s">
        <v>148</v>
      </c>
      <c r="C8" s="1" t="s">
        <v>74</v>
      </c>
      <c r="D8" s="1" t="s">
        <v>53</v>
      </c>
      <c r="E8" s="85">
        <v>10.4</v>
      </c>
    </row>
    <row r="9" spans="1:8" x14ac:dyDescent="0.2">
      <c r="A9" s="15" t="s">
        <v>115</v>
      </c>
      <c r="B9" s="15" t="s">
        <v>141</v>
      </c>
      <c r="C9" s="1" t="s">
        <v>74</v>
      </c>
      <c r="D9" s="1" t="s">
        <v>53</v>
      </c>
      <c r="E9" s="85">
        <v>10.48</v>
      </c>
    </row>
    <row r="10" spans="1:8" x14ac:dyDescent="0.2">
      <c r="A10" s="15"/>
      <c r="B10" s="15"/>
      <c r="E10" s="85"/>
    </row>
    <row r="11" spans="1:8" x14ac:dyDescent="0.2">
      <c r="A11" s="3" t="s">
        <v>277</v>
      </c>
      <c r="B11" s="15" t="s">
        <v>151</v>
      </c>
      <c r="C11" s="1" t="s">
        <v>74</v>
      </c>
      <c r="D11" s="1" t="s">
        <v>53</v>
      </c>
      <c r="E11" s="85">
        <v>10.56</v>
      </c>
    </row>
    <row r="12" spans="1:8" x14ac:dyDescent="0.2">
      <c r="A12" s="3"/>
      <c r="B12" s="3"/>
      <c r="E12" s="91"/>
    </row>
    <row r="13" spans="1:8" x14ac:dyDescent="0.2">
      <c r="E13" s="91"/>
    </row>
    <row r="14" spans="1:8" s="5" customFormat="1" x14ac:dyDescent="0.2">
      <c r="A14" s="59" t="s">
        <v>32</v>
      </c>
      <c r="B14" s="59" t="s">
        <v>171</v>
      </c>
      <c r="C14" s="7"/>
      <c r="D14" s="7"/>
      <c r="E14" s="92"/>
    </row>
    <row r="15" spans="1:8" s="5" customFormat="1" x14ac:dyDescent="0.2">
      <c r="A15" s="59" t="s">
        <v>33</v>
      </c>
      <c r="B15" s="59" t="s">
        <v>172</v>
      </c>
      <c r="C15" s="7"/>
      <c r="D15" s="7"/>
      <c r="E15" s="92"/>
    </row>
    <row r="16" spans="1:8" s="5" customFormat="1" x14ac:dyDescent="0.2">
      <c r="A16" s="59" t="s">
        <v>66</v>
      </c>
      <c r="B16" s="59" t="s">
        <v>173</v>
      </c>
      <c r="C16" s="7"/>
      <c r="D16" s="7"/>
    </row>
    <row r="17" spans="1:2" x14ac:dyDescent="0.2">
      <c r="A17" s="22"/>
      <c r="B17" s="22"/>
    </row>
    <row r="18" spans="1:2" x14ac:dyDescent="0.2">
      <c r="A18" s="15"/>
      <c r="B18" s="22"/>
    </row>
  </sheetData>
  <sortState xmlns:xlrd2="http://schemas.microsoft.com/office/spreadsheetml/2017/richdata2" ref="A3:F8">
    <sortCondition descending="1" ref="F3:F8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8"/>
  <sheetViews>
    <sheetView workbookViewId="0">
      <pane xSplit="2" ySplit="6" topLeftCell="C7" activePane="bottomRight" state="frozenSplit"/>
      <selection pane="bottomLeft" activeCell="A10" sqref="A10"/>
      <selection pane="topRight" activeCell="H1" sqref="H1"/>
      <selection pane="bottomRight" activeCell="B38" sqref="B38"/>
    </sheetView>
  </sheetViews>
  <sheetFormatPr defaultRowHeight="15" x14ac:dyDescent="0.2"/>
  <cols>
    <col min="1" max="1" width="21.7890625" style="3" customWidth="1"/>
    <col min="2" max="2" width="11.97265625" style="3" customWidth="1"/>
    <col min="4" max="4" width="5.109375" customWidth="1"/>
    <col min="6" max="6" width="6.05078125" customWidth="1"/>
    <col min="7" max="7" width="7.6640625" customWidth="1"/>
    <col min="8" max="8" width="9.81640625" style="2" customWidth="1"/>
    <col min="9" max="9" width="25.15234375" hidden="1" customWidth="1"/>
    <col min="10" max="10" width="9.14453125" style="31" bestFit="1" customWidth="1"/>
  </cols>
  <sheetData>
    <row r="1" spans="1:12" s="8" customFormat="1" ht="21" x14ac:dyDescent="0.3">
      <c r="A1" s="38" t="s">
        <v>42</v>
      </c>
      <c r="B1" s="38"/>
      <c r="H1" s="9"/>
      <c r="J1" s="29"/>
    </row>
    <row r="2" spans="1:12" ht="6.95" customHeight="1" x14ac:dyDescent="0.2">
      <c r="C2" s="2"/>
      <c r="H2"/>
    </row>
    <row r="3" spans="1:12" s="5" customFormat="1" x14ac:dyDescent="0.2">
      <c r="A3" s="39" t="s">
        <v>26</v>
      </c>
      <c r="B3" s="39"/>
      <c r="C3" s="5" t="s">
        <v>219</v>
      </c>
      <c r="F3" s="12"/>
      <c r="G3" s="7"/>
      <c r="H3" s="12"/>
      <c r="J3" s="30"/>
    </row>
    <row r="4" spans="1:12" x14ac:dyDescent="0.2">
      <c r="C4" s="2"/>
      <c r="H4"/>
    </row>
    <row r="5" spans="1:12" x14ac:dyDescent="0.2">
      <c r="C5" s="2"/>
      <c r="H5"/>
    </row>
    <row r="6" spans="1:12" s="5" customFormat="1" ht="27.75" x14ac:dyDescent="0.2">
      <c r="A6" s="39" t="s">
        <v>0</v>
      </c>
      <c r="B6" s="40" t="s">
        <v>1</v>
      </c>
      <c r="C6" s="5" t="s">
        <v>37</v>
      </c>
      <c r="D6" s="6" t="s">
        <v>12</v>
      </c>
      <c r="E6" s="6" t="s">
        <v>15</v>
      </c>
      <c r="F6" s="6" t="s">
        <v>13</v>
      </c>
      <c r="G6" s="6" t="s">
        <v>27</v>
      </c>
      <c r="H6" s="7" t="s">
        <v>20</v>
      </c>
      <c r="I6" s="5" t="s">
        <v>14</v>
      </c>
      <c r="J6" s="30" t="s">
        <v>61</v>
      </c>
      <c r="L6" s="6" t="s">
        <v>98</v>
      </c>
    </row>
    <row r="7" spans="1:12" s="5" customFormat="1" x14ac:dyDescent="0.2">
      <c r="A7" s="39" t="s">
        <v>201</v>
      </c>
      <c r="B7" s="40" t="s">
        <v>148</v>
      </c>
      <c r="D7" s="6"/>
      <c r="E7" s="6"/>
      <c r="F7" s="6"/>
      <c r="G7" s="6"/>
      <c r="H7" s="7"/>
      <c r="J7" s="30"/>
      <c r="L7" s="6"/>
    </row>
    <row r="8" spans="1:12" s="3" customFormat="1" x14ac:dyDescent="0.2">
      <c r="A8" s="15" t="s">
        <v>241</v>
      </c>
      <c r="B8" s="15" t="s">
        <v>157</v>
      </c>
      <c r="C8" s="3" t="s">
        <v>168</v>
      </c>
      <c r="D8" s="3">
        <v>1</v>
      </c>
      <c r="E8" s="3" t="s">
        <v>18</v>
      </c>
      <c r="F8" s="3">
        <v>20</v>
      </c>
      <c r="G8" s="3" t="s">
        <v>53</v>
      </c>
      <c r="H8" s="87">
        <v>13</v>
      </c>
      <c r="J8" s="32"/>
    </row>
    <row r="9" spans="1:12" s="3" customFormat="1" x14ac:dyDescent="0.2">
      <c r="A9" s="15" t="s">
        <v>142</v>
      </c>
      <c r="B9" s="15" t="s">
        <v>133</v>
      </c>
      <c r="C9"/>
      <c r="D9">
        <v>1</v>
      </c>
      <c r="E9" t="s">
        <v>29</v>
      </c>
      <c r="F9">
        <v>20</v>
      </c>
      <c r="G9" s="3" t="s">
        <v>53</v>
      </c>
      <c r="H9" s="93" t="s">
        <v>193</v>
      </c>
      <c r="I9"/>
      <c r="J9" s="31"/>
    </row>
    <row r="10" spans="1:12" s="3" customFormat="1" x14ac:dyDescent="0.2">
      <c r="A10" s="15"/>
      <c r="B10" s="15"/>
      <c r="C10"/>
      <c r="D10"/>
      <c r="E10"/>
      <c r="F10"/>
      <c r="H10" s="93"/>
      <c r="I10"/>
      <c r="J10" s="31"/>
    </row>
    <row r="11" spans="1:12" s="3" customFormat="1" x14ac:dyDescent="0.2">
      <c r="A11" s="58" t="s">
        <v>202</v>
      </c>
      <c r="B11" s="58" t="s">
        <v>137</v>
      </c>
      <c r="C11"/>
      <c r="D11"/>
      <c r="E11"/>
      <c r="F11"/>
      <c r="H11" s="93"/>
      <c r="I11"/>
      <c r="J11" s="31"/>
    </row>
    <row r="12" spans="1:12" s="3" customFormat="1" x14ac:dyDescent="0.2">
      <c r="A12" s="15" t="s">
        <v>220</v>
      </c>
      <c r="B12" s="15" t="s">
        <v>136</v>
      </c>
      <c r="C12" s="3" t="s">
        <v>173</v>
      </c>
      <c r="D12" s="3">
        <v>2</v>
      </c>
      <c r="E12" s="3" t="s">
        <v>18</v>
      </c>
      <c r="F12" s="3">
        <v>20</v>
      </c>
      <c r="G12" s="3" t="s">
        <v>53</v>
      </c>
      <c r="H12" s="87">
        <v>13.04</v>
      </c>
      <c r="J12" s="32"/>
    </row>
    <row r="13" spans="1:12" s="3" customFormat="1" x14ac:dyDescent="0.2">
      <c r="A13" s="15" t="s">
        <v>274</v>
      </c>
      <c r="B13" s="15" t="s">
        <v>134</v>
      </c>
      <c r="C13"/>
      <c r="D13" s="3">
        <v>2</v>
      </c>
      <c r="E13" t="s">
        <v>29</v>
      </c>
      <c r="F13">
        <v>20</v>
      </c>
      <c r="G13" s="3" t="s">
        <v>53</v>
      </c>
      <c r="H13" s="87">
        <v>13.04</v>
      </c>
      <c r="I13"/>
      <c r="J13" s="31"/>
    </row>
    <row r="14" spans="1:12" s="3" customFormat="1" x14ac:dyDescent="0.2">
      <c r="A14" s="15"/>
      <c r="B14" s="15"/>
      <c r="H14" s="87"/>
      <c r="J14" s="32"/>
    </row>
    <row r="15" spans="1:12" s="3" customFormat="1" x14ac:dyDescent="0.2">
      <c r="A15" s="58" t="s">
        <v>201</v>
      </c>
      <c r="B15" s="58" t="s">
        <v>148</v>
      </c>
      <c r="H15" s="87"/>
      <c r="J15" s="32"/>
    </row>
    <row r="16" spans="1:12" s="3" customFormat="1" x14ac:dyDescent="0.2">
      <c r="A16" s="15" t="s">
        <v>167</v>
      </c>
      <c r="B16" s="15" t="s">
        <v>157</v>
      </c>
      <c r="C16" t="s">
        <v>168</v>
      </c>
      <c r="D16" s="3">
        <v>3</v>
      </c>
      <c r="E16" s="3" t="s">
        <v>18</v>
      </c>
      <c r="F16">
        <v>20</v>
      </c>
      <c r="G16" s="3" t="s">
        <v>53</v>
      </c>
      <c r="H16" s="93">
        <v>13.08</v>
      </c>
      <c r="I16"/>
      <c r="J16" s="31"/>
    </row>
    <row r="17" spans="1:10" x14ac:dyDescent="0.2">
      <c r="A17" s="3" t="s">
        <v>176</v>
      </c>
      <c r="B17" s="3" t="s">
        <v>141</v>
      </c>
      <c r="C17" t="s">
        <v>111</v>
      </c>
      <c r="D17" s="3">
        <v>3</v>
      </c>
      <c r="E17" t="s">
        <v>29</v>
      </c>
      <c r="F17">
        <v>20</v>
      </c>
      <c r="G17" s="3" t="s">
        <v>53</v>
      </c>
      <c r="H17" s="93">
        <v>13.08</v>
      </c>
    </row>
    <row r="18" spans="1:10" x14ac:dyDescent="0.2">
      <c r="D18" s="3"/>
      <c r="G18" s="3"/>
      <c r="H18" s="93"/>
    </row>
    <row r="19" spans="1:10" x14ac:dyDescent="0.2">
      <c r="A19" s="58" t="s">
        <v>221</v>
      </c>
      <c r="B19" s="39" t="s">
        <v>137</v>
      </c>
      <c r="G19" s="3"/>
      <c r="H19" s="93"/>
    </row>
    <row r="20" spans="1:10" x14ac:dyDescent="0.2">
      <c r="A20" s="15" t="s">
        <v>244</v>
      </c>
      <c r="B20" s="15" t="s">
        <v>140</v>
      </c>
      <c r="C20" s="3" t="s">
        <v>173</v>
      </c>
      <c r="D20" s="3">
        <v>4</v>
      </c>
      <c r="E20" s="3" t="s">
        <v>18</v>
      </c>
      <c r="F20" s="3">
        <v>20</v>
      </c>
      <c r="G20" s="3" t="s">
        <v>53</v>
      </c>
      <c r="H20" s="87">
        <v>13.12</v>
      </c>
      <c r="J20" s="32"/>
    </row>
    <row r="21" spans="1:10" x14ac:dyDescent="0.2">
      <c r="A21" s="15" t="s">
        <v>121</v>
      </c>
      <c r="B21" s="15" t="s">
        <v>134</v>
      </c>
      <c r="D21" s="3">
        <v>4</v>
      </c>
      <c r="E21" t="s">
        <v>29</v>
      </c>
      <c r="F21">
        <v>20</v>
      </c>
      <c r="G21" s="3" t="s">
        <v>53</v>
      </c>
      <c r="H21" s="93">
        <v>13.12</v>
      </c>
    </row>
    <row r="22" spans="1:10" x14ac:dyDescent="0.2">
      <c r="A22" s="15"/>
      <c r="B22" s="15"/>
      <c r="D22" s="3"/>
      <c r="G22" s="3"/>
      <c r="H22" s="93"/>
    </row>
    <row r="23" spans="1:10" x14ac:dyDescent="0.2">
      <c r="A23" s="58" t="s">
        <v>201</v>
      </c>
      <c r="B23" s="39" t="s">
        <v>148</v>
      </c>
      <c r="G23" s="3"/>
      <c r="H23" s="93"/>
    </row>
    <row r="24" spans="1:10" x14ac:dyDescent="0.2">
      <c r="A24" s="15" t="s">
        <v>127</v>
      </c>
      <c r="B24" s="15" t="s">
        <v>133</v>
      </c>
      <c r="C24" t="s">
        <v>173</v>
      </c>
      <c r="D24">
        <v>5</v>
      </c>
      <c r="E24" s="3" t="s">
        <v>18</v>
      </c>
      <c r="F24">
        <v>20</v>
      </c>
      <c r="G24" s="3" t="s">
        <v>53</v>
      </c>
      <c r="H24" s="93">
        <v>13.16</v>
      </c>
    </row>
    <row r="25" spans="1:10" x14ac:dyDescent="0.2">
      <c r="A25" s="15" t="s">
        <v>245</v>
      </c>
      <c r="B25" s="15" t="s">
        <v>134</v>
      </c>
      <c r="C25" t="s">
        <v>111</v>
      </c>
      <c r="D25">
        <v>5</v>
      </c>
      <c r="E25" t="s">
        <v>29</v>
      </c>
      <c r="F25">
        <v>20</v>
      </c>
      <c r="G25" s="3" t="s">
        <v>53</v>
      </c>
      <c r="H25" s="93">
        <v>13.16</v>
      </c>
    </row>
    <row r="26" spans="1:10" x14ac:dyDescent="0.2">
      <c r="A26" s="15"/>
      <c r="B26" s="15"/>
      <c r="G26" s="3"/>
      <c r="H26" s="93"/>
    </row>
    <row r="27" spans="1:10" x14ac:dyDescent="0.2">
      <c r="A27" s="39" t="s">
        <v>202</v>
      </c>
      <c r="B27" s="39" t="s">
        <v>137</v>
      </c>
      <c r="G27" s="3"/>
      <c r="H27" s="93"/>
    </row>
    <row r="28" spans="1:10" x14ac:dyDescent="0.2">
      <c r="A28" s="15" t="s">
        <v>248</v>
      </c>
      <c r="B28" s="15" t="s">
        <v>157</v>
      </c>
      <c r="C28" s="3" t="s">
        <v>168</v>
      </c>
      <c r="D28" s="3">
        <v>6</v>
      </c>
      <c r="E28" s="3" t="s">
        <v>18</v>
      </c>
      <c r="F28" s="3">
        <v>20</v>
      </c>
      <c r="G28" s="3" t="s">
        <v>53</v>
      </c>
      <c r="H28" s="87">
        <v>13.2</v>
      </c>
      <c r="I28" s="3"/>
      <c r="J28" s="32"/>
    </row>
    <row r="29" spans="1:10" x14ac:dyDescent="0.2">
      <c r="A29" s="15"/>
      <c r="B29" s="15"/>
      <c r="C29" s="3"/>
      <c r="D29" s="3">
        <v>6</v>
      </c>
      <c r="E29" t="s">
        <v>29</v>
      </c>
      <c r="F29" s="3"/>
      <c r="G29" s="3" t="s">
        <v>53</v>
      </c>
      <c r="H29" s="87"/>
      <c r="J29" s="32"/>
    </row>
    <row r="30" spans="1:10" x14ac:dyDescent="0.2">
      <c r="A30" s="39" t="s">
        <v>201</v>
      </c>
      <c r="B30" s="39" t="s">
        <v>148</v>
      </c>
      <c r="C30" s="3"/>
      <c r="D30" s="3"/>
      <c r="E30" s="3"/>
      <c r="F30" s="3"/>
      <c r="G30" s="3"/>
      <c r="H30" s="87"/>
      <c r="I30" s="3"/>
      <c r="J30" s="32"/>
    </row>
    <row r="31" spans="1:10" x14ac:dyDescent="0.2">
      <c r="A31" s="3" t="s">
        <v>124</v>
      </c>
      <c r="B31" s="3" t="s">
        <v>140</v>
      </c>
      <c r="C31" t="s">
        <v>173</v>
      </c>
      <c r="D31" s="3">
        <v>7</v>
      </c>
      <c r="E31" s="3" t="s">
        <v>18</v>
      </c>
      <c r="F31">
        <v>30</v>
      </c>
      <c r="G31" s="3" t="s">
        <v>53</v>
      </c>
      <c r="H31" s="93">
        <v>13.35</v>
      </c>
    </row>
    <row r="32" spans="1:10" x14ac:dyDescent="0.2">
      <c r="A32" s="3" t="s">
        <v>143</v>
      </c>
      <c r="B32" s="3" t="s">
        <v>141</v>
      </c>
      <c r="C32" t="s">
        <v>168</v>
      </c>
      <c r="D32" s="3">
        <v>7</v>
      </c>
      <c r="E32" t="s">
        <v>29</v>
      </c>
      <c r="F32">
        <v>30</v>
      </c>
      <c r="G32" s="3" t="s">
        <v>53</v>
      </c>
      <c r="H32" s="93">
        <v>13.35</v>
      </c>
    </row>
    <row r="33" spans="1:10" x14ac:dyDescent="0.2">
      <c r="G33" s="3"/>
      <c r="H33" s="93"/>
    </row>
    <row r="34" spans="1:10" x14ac:dyDescent="0.2">
      <c r="E34" s="3"/>
      <c r="G34" s="3"/>
    </row>
    <row r="35" spans="1:10" x14ac:dyDescent="0.2">
      <c r="G35" s="3"/>
    </row>
    <row r="36" spans="1:10" x14ac:dyDescent="0.2">
      <c r="G36" s="3"/>
    </row>
    <row r="38" spans="1:10" s="5" customFormat="1" x14ac:dyDescent="0.2">
      <c r="A38" s="39" t="s">
        <v>32</v>
      </c>
      <c r="B38" s="39" t="s">
        <v>278</v>
      </c>
      <c r="C38" s="7"/>
      <c r="J38" s="30"/>
    </row>
    <row r="39" spans="1:10" s="5" customFormat="1" x14ac:dyDescent="0.2">
      <c r="A39" s="39" t="s">
        <v>33</v>
      </c>
      <c r="B39" s="39" t="s">
        <v>235</v>
      </c>
      <c r="C39" s="7"/>
      <c r="J39" s="30"/>
    </row>
    <row r="40" spans="1:10" s="5" customFormat="1" x14ac:dyDescent="0.2">
      <c r="A40" s="39" t="s">
        <v>72</v>
      </c>
      <c r="B40" s="39" t="s">
        <v>233</v>
      </c>
      <c r="C40" s="7"/>
      <c r="J40" s="30"/>
    </row>
    <row r="41" spans="1:10" s="5" customFormat="1" x14ac:dyDescent="0.2">
      <c r="A41" s="39" t="s">
        <v>73</v>
      </c>
      <c r="B41" s="39" t="s">
        <v>234</v>
      </c>
      <c r="C41" s="7"/>
      <c r="J41" s="30"/>
    </row>
    <row r="42" spans="1:10" s="5" customFormat="1" x14ac:dyDescent="0.2">
      <c r="A42" s="39" t="s">
        <v>45</v>
      </c>
      <c r="B42" s="39" t="s">
        <v>238</v>
      </c>
      <c r="C42" s="7"/>
      <c r="J42" s="30"/>
    </row>
    <row r="43" spans="1:10" s="5" customFormat="1" x14ac:dyDescent="0.2">
      <c r="A43" s="39" t="s">
        <v>45</v>
      </c>
      <c r="B43" s="39" t="s">
        <v>236</v>
      </c>
      <c r="C43" s="7"/>
      <c r="J43" s="30"/>
    </row>
    <row r="44" spans="1:10" s="5" customFormat="1" x14ac:dyDescent="0.2">
      <c r="A44" s="39" t="s">
        <v>45</v>
      </c>
      <c r="B44" s="39" t="s">
        <v>237</v>
      </c>
      <c r="C44" s="7"/>
      <c r="J44" s="30"/>
    </row>
    <row r="45" spans="1:10" s="5" customFormat="1" x14ac:dyDescent="0.2">
      <c r="A45" s="39" t="s">
        <v>45</v>
      </c>
      <c r="B45" s="39"/>
      <c r="C45" s="7"/>
      <c r="J45" s="30"/>
    </row>
    <row r="46" spans="1:10" s="5" customFormat="1" x14ac:dyDescent="0.2">
      <c r="A46" s="39" t="s">
        <v>36</v>
      </c>
      <c r="B46" s="39"/>
      <c r="C46" s="7"/>
      <c r="J46" s="30"/>
    </row>
    <row r="47" spans="1:10" x14ac:dyDescent="0.2">
      <c r="A47" s="39" t="s">
        <v>71</v>
      </c>
      <c r="B47" s="39"/>
    </row>
    <row r="48" spans="1:10" x14ac:dyDescent="0.2">
      <c r="A48" s="39" t="s">
        <v>71</v>
      </c>
      <c r="B48" s="39"/>
    </row>
  </sheetData>
  <autoFilter ref="A6:H6" xr:uid="{00000000-0009-0000-0000-00000D000000}"/>
  <sortState xmlns:xlrd2="http://schemas.microsoft.com/office/spreadsheetml/2017/richdata2" ref="A8:J35">
    <sortCondition descending="1" ref="J8:J35"/>
  </sortState>
  <pageMargins left="0.7" right="0.7" top="0.75" bottom="0.75" header="0.3" footer="0.3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9"/>
  <sheetViews>
    <sheetView topLeftCell="A28" workbookViewId="0">
      <selection activeCell="B38" sqref="B38"/>
    </sheetView>
  </sheetViews>
  <sheetFormatPr defaultRowHeight="15" x14ac:dyDescent="0.2"/>
  <cols>
    <col min="1" max="2" width="20.84765625" style="3" customWidth="1"/>
    <col min="3" max="3" width="13.31640625" customWidth="1"/>
    <col min="4" max="4" width="5.78125" bestFit="1" customWidth="1"/>
    <col min="5" max="5" width="6.58984375" customWidth="1"/>
    <col min="6" max="6" width="9.14453125" style="31" bestFit="1" customWidth="1"/>
  </cols>
  <sheetData>
    <row r="1" spans="1:8" s="8" customFormat="1" ht="21" x14ac:dyDescent="0.3">
      <c r="A1" s="38" t="s">
        <v>46</v>
      </c>
      <c r="B1" s="38"/>
      <c r="F1" s="29"/>
    </row>
    <row r="2" spans="1:8" ht="6.95" customHeight="1" x14ac:dyDescent="0.2">
      <c r="C2" s="2"/>
    </row>
    <row r="3" spans="1:8" s="5" customFormat="1" x14ac:dyDescent="0.2">
      <c r="A3" s="39" t="s">
        <v>26</v>
      </c>
      <c r="B3" s="39"/>
      <c r="C3" s="7" t="s">
        <v>53</v>
      </c>
      <c r="D3" s="12" t="s">
        <v>222</v>
      </c>
      <c r="E3" s="12"/>
      <c r="F3" s="30"/>
    </row>
    <row r="4" spans="1:8" s="5" customFormat="1" x14ac:dyDescent="0.2">
      <c r="A4" s="39" t="s">
        <v>51</v>
      </c>
      <c r="B4" s="39"/>
      <c r="C4" s="7" t="s">
        <v>53</v>
      </c>
      <c r="D4" s="12" t="s">
        <v>223</v>
      </c>
      <c r="E4" s="12"/>
      <c r="F4" s="30"/>
    </row>
    <row r="5" spans="1:8" ht="6.95" customHeight="1" x14ac:dyDescent="0.2">
      <c r="C5" s="2"/>
    </row>
    <row r="6" spans="1:8" s="5" customFormat="1" ht="27.75" x14ac:dyDescent="0.2">
      <c r="A6" s="39" t="s">
        <v>0</v>
      </c>
      <c r="B6" s="39" t="s">
        <v>1</v>
      </c>
      <c r="C6" s="6" t="s">
        <v>103</v>
      </c>
      <c r="D6" s="6" t="s">
        <v>13</v>
      </c>
      <c r="E6" s="6" t="s">
        <v>15</v>
      </c>
      <c r="F6" s="34" t="s">
        <v>61</v>
      </c>
      <c r="H6" s="6" t="s">
        <v>98</v>
      </c>
    </row>
    <row r="7" spans="1:8" x14ac:dyDescent="0.2">
      <c r="A7" s="15" t="s">
        <v>116</v>
      </c>
      <c r="B7" s="15" t="s">
        <v>136</v>
      </c>
      <c r="C7" t="s">
        <v>31</v>
      </c>
      <c r="D7" s="3">
        <v>20</v>
      </c>
      <c r="E7" t="s">
        <v>16</v>
      </c>
    </row>
    <row r="8" spans="1:8" x14ac:dyDescent="0.2">
      <c r="A8" s="15" t="s">
        <v>108</v>
      </c>
      <c r="B8" s="15" t="s">
        <v>133</v>
      </c>
      <c r="C8" t="s">
        <v>31</v>
      </c>
      <c r="D8">
        <v>20</v>
      </c>
      <c r="E8" t="s">
        <v>16</v>
      </c>
    </row>
    <row r="9" spans="1:8" x14ac:dyDescent="0.2">
      <c r="A9" s="58" t="s">
        <v>224</v>
      </c>
      <c r="B9" s="15"/>
    </row>
    <row r="10" spans="1:8" x14ac:dyDescent="0.2">
      <c r="A10" s="15" t="s">
        <v>279</v>
      </c>
      <c r="B10" s="15" t="s">
        <v>140</v>
      </c>
      <c r="C10" t="s">
        <v>31</v>
      </c>
      <c r="D10">
        <v>30</v>
      </c>
      <c r="E10" t="s">
        <v>16</v>
      </c>
    </row>
    <row r="11" spans="1:8" x14ac:dyDescent="0.2">
      <c r="A11" s="15" t="s">
        <v>147</v>
      </c>
      <c r="B11" s="15" t="s">
        <v>136</v>
      </c>
      <c r="C11" t="s">
        <v>31</v>
      </c>
      <c r="D11" s="3">
        <v>30</v>
      </c>
      <c r="E11" t="s">
        <v>16</v>
      </c>
    </row>
    <row r="12" spans="1:8" x14ac:dyDescent="0.2">
      <c r="A12" s="15" t="s">
        <v>118</v>
      </c>
      <c r="B12" s="15" t="s">
        <v>141</v>
      </c>
      <c r="C12" t="s">
        <v>31</v>
      </c>
      <c r="D12" s="3">
        <v>30</v>
      </c>
      <c r="E12" t="s">
        <v>16</v>
      </c>
    </row>
    <row r="13" spans="1:8" x14ac:dyDescent="0.2">
      <c r="A13" s="15" t="s">
        <v>146</v>
      </c>
      <c r="B13" s="15" t="s">
        <v>136</v>
      </c>
      <c r="C13" t="s">
        <v>31</v>
      </c>
      <c r="D13">
        <v>30</v>
      </c>
      <c r="E13" t="s">
        <v>16</v>
      </c>
    </row>
    <row r="14" spans="1:8" x14ac:dyDescent="0.2">
      <c r="A14" s="15" t="s">
        <v>280</v>
      </c>
      <c r="B14" s="15" t="s">
        <v>133</v>
      </c>
      <c r="C14" t="s">
        <v>31</v>
      </c>
      <c r="D14">
        <v>30</v>
      </c>
      <c r="E14" t="s">
        <v>16</v>
      </c>
    </row>
    <row r="15" spans="1:8" x14ac:dyDescent="0.2">
      <c r="A15" s="15" t="s">
        <v>170</v>
      </c>
      <c r="B15" s="15" t="s">
        <v>148</v>
      </c>
      <c r="C15" t="s">
        <v>31</v>
      </c>
      <c r="D15">
        <v>30</v>
      </c>
      <c r="E15" t="s">
        <v>16</v>
      </c>
    </row>
    <row r="16" spans="1:8" x14ac:dyDescent="0.2">
      <c r="A16" s="15" t="s">
        <v>247</v>
      </c>
      <c r="B16" s="15" t="s">
        <v>140</v>
      </c>
      <c r="C16" t="s">
        <v>31</v>
      </c>
      <c r="D16">
        <v>30</v>
      </c>
      <c r="E16" t="s">
        <v>16</v>
      </c>
    </row>
    <row r="17" spans="1:7" x14ac:dyDescent="0.2">
      <c r="A17" s="58" t="s">
        <v>225</v>
      </c>
      <c r="B17" s="15"/>
    </row>
    <row r="18" spans="1:7" x14ac:dyDescent="0.2">
      <c r="A18" s="15" t="s">
        <v>111</v>
      </c>
      <c r="B18" s="15" t="s">
        <v>141</v>
      </c>
      <c r="C18" t="s">
        <v>31</v>
      </c>
      <c r="D18" s="3">
        <v>40</v>
      </c>
      <c r="E18" t="s">
        <v>16</v>
      </c>
      <c r="G18">
        <v>14.35</v>
      </c>
    </row>
    <row r="19" spans="1:7" x14ac:dyDescent="0.2">
      <c r="A19" s="58" t="s">
        <v>227</v>
      </c>
      <c r="B19" s="15"/>
      <c r="D19" s="3"/>
    </row>
    <row r="20" spans="1:7" x14ac:dyDescent="0.2">
      <c r="A20" s="15" t="s">
        <v>226</v>
      </c>
      <c r="B20" s="15" t="s">
        <v>136</v>
      </c>
      <c r="C20" t="s">
        <v>31</v>
      </c>
      <c r="D20">
        <v>50</v>
      </c>
      <c r="E20" t="s">
        <v>16</v>
      </c>
    </row>
    <row r="21" spans="1:7" x14ac:dyDescent="0.2">
      <c r="A21" s="58" t="s">
        <v>228</v>
      </c>
      <c r="B21" s="15"/>
    </row>
    <row r="22" spans="1:7" x14ac:dyDescent="0.2">
      <c r="A22" s="15" t="s">
        <v>212</v>
      </c>
      <c r="B22" s="15" t="s">
        <v>136</v>
      </c>
      <c r="C22" t="s">
        <v>31</v>
      </c>
      <c r="D22" s="3">
        <v>50</v>
      </c>
      <c r="E22" t="s">
        <v>16</v>
      </c>
      <c r="G22">
        <v>14.55</v>
      </c>
    </row>
    <row r="23" spans="1:7" x14ac:dyDescent="0.2">
      <c r="A23" s="15"/>
      <c r="B23" s="15"/>
    </row>
    <row r="24" spans="1:7" x14ac:dyDescent="0.2">
      <c r="A24" s="15"/>
      <c r="B24" s="15"/>
    </row>
    <row r="25" spans="1:7" x14ac:dyDescent="0.2">
      <c r="A25" s="15"/>
      <c r="B25" s="15"/>
    </row>
    <row r="26" spans="1:7" x14ac:dyDescent="0.2">
      <c r="A26" s="15"/>
      <c r="B26" s="15"/>
    </row>
    <row r="27" spans="1:7" x14ac:dyDescent="0.2">
      <c r="D27" s="3"/>
    </row>
    <row r="28" spans="1:7" x14ac:dyDescent="0.2">
      <c r="D28" s="3"/>
    </row>
    <row r="30" spans="1:7" s="8" customFormat="1" ht="21" x14ac:dyDescent="0.3">
      <c r="A30" s="38" t="s">
        <v>50</v>
      </c>
      <c r="B30" s="38"/>
      <c r="F30" s="29"/>
    </row>
    <row r="31" spans="1:7" ht="6.95" customHeight="1" x14ac:dyDescent="0.2">
      <c r="C31" s="2"/>
    </row>
    <row r="32" spans="1:7" s="5" customFormat="1" x14ac:dyDescent="0.2">
      <c r="A32" s="39" t="s">
        <v>26</v>
      </c>
      <c r="B32" s="39"/>
      <c r="C32" s="7" t="s">
        <v>53</v>
      </c>
      <c r="D32" s="12" t="s">
        <v>229</v>
      </c>
      <c r="E32" s="12"/>
      <c r="F32" s="30"/>
    </row>
    <row r="33" spans="1:8" s="5" customFormat="1" x14ac:dyDescent="0.2">
      <c r="A33" s="39" t="s">
        <v>51</v>
      </c>
      <c r="B33" s="39"/>
      <c r="C33" s="7" t="s">
        <v>53</v>
      </c>
      <c r="D33" s="12" t="s">
        <v>230</v>
      </c>
      <c r="E33" s="12"/>
      <c r="F33" s="30"/>
    </row>
    <row r="34" spans="1:8" ht="6.95" customHeight="1" x14ac:dyDescent="0.2">
      <c r="C34" s="2"/>
    </row>
    <row r="35" spans="1:8" s="5" customFormat="1" ht="27.75" x14ac:dyDescent="0.2">
      <c r="A35" s="39" t="s">
        <v>0</v>
      </c>
      <c r="B35" s="39" t="s">
        <v>1</v>
      </c>
      <c r="C35" s="6" t="s">
        <v>103</v>
      </c>
      <c r="D35" s="6" t="s">
        <v>13</v>
      </c>
      <c r="E35" s="6" t="s">
        <v>15</v>
      </c>
      <c r="F35" s="30"/>
      <c r="H35" s="6" t="s">
        <v>98</v>
      </c>
    </row>
    <row r="36" spans="1:8" x14ac:dyDescent="0.2">
      <c r="A36" s="26" t="s">
        <v>283</v>
      </c>
      <c r="B36" s="3" t="s">
        <v>150</v>
      </c>
      <c r="C36" t="s">
        <v>25</v>
      </c>
      <c r="D36">
        <v>50</v>
      </c>
    </row>
    <row r="37" spans="1:8" x14ac:dyDescent="0.2">
      <c r="A37" s="3" t="s">
        <v>281</v>
      </c>
      <c r="B37" s="3" t="s">
        <v>149</v>
      </c>
      <c r="C37" t="s">
        <v>25</v>
      </c>
      <c r="D37">
        <v>50</v>
      </c>
    </row>
    <row r="38" spans="1:8" x14ac:dyDescent="0.2">
      <c r="A38" s="3" t="s">
        <v>191</v>
      </c>
      <c r="B38" s="3" t="s">
        <v>152</v>
      </c>
      <c r="C38" t="s">
        <v>25</v>
      </c>
      <c r="D38">
        <v>50</v>
      </c>
    </row>
    <row r="39" spans="1:8" x14ac:dyDescent="0.2">
      <c r="A39" s="3" t="s">
        <v>282</v>
      </c>
      <c r="B39" s="3" t="s">
        <v>179</v>
      </c>
      <c r="C39" t="s">
        <v>25</v>
      </c>
      <c r="D39">
        <v>60</v>
      </c>
    </row>
    <row r="40" spans="1:8" x14ac:dyDescent="0.2">
      <c r="A40" s="39" t="s">
        <v>228</v>
      </c>
    </row>
    <row r="41" spans="1:8" x14ac:dyDescent="0.2">
      <c r="A41" s="3" t="s">
        <v>178</v>
      </c>
      <c r="B41" s="3" t="s">
        <v>231</v>
      </c>
      <c r="C41" t="s">
        <v>25</v>
      </c>
      <c r="D41">
        <v>80</v>
      </c>
    </row>
    <row r="43" spans="1:8" s="5" customFormat="1" x14ac:dyDescent="0.2">
      <c r="A43" s="39" t="s">
        <v>32</v>
      </c>
      <c r="B43" s="39" t="s">
        <v>278</v>
      </c>
      <c r="F43" s="30"/>
    </row>
    <row r="44" spans="1:8" s="5" customFormat="1" x14ac:dyDescent="0.2">
      <c r="A44" s="39" t="s">
        <v>33</v>
      </c>
      <c r="B44" s="39" t="s">
        <v>209</v>
      </c>
      <c r="F44" s="30"/>
    </row>
    <row r="45" spans="1:8" s="5" customFormat="1" x14ac:dyDescent="0.2">
      <c r="A45" s="39" t="s">
        <v>45</v>
      </c>
      <c r="B45" s="39" t="s">
        <v>216</v>
      </c>
      <c r="F45" s="30"/>
    </row>
    <row r="46" spans="1:8" s="5" customFormat="1" x14ac:dyDescent="0.2">
      <c r="A46" s="39" t="s">
        <v>45</v>
      </c>
      <c r="B46" s="39" t="s">
        <v>232</v>
      </c>
      <c r="F46" s="30"/>
    </row>
    <row r="47" spans="1:8" s="5" customFormat="1" x14ac:dyDescent="0.2">
      <c r="A47" s="39" t="s">
        <v>45</v>
      </c>
      <c r="B47" s="39" t="s">
        <v>217</v>
      </c>
      <c r="F47" s="30"/>
    </row>
    <row r="48" spans="1:8" s="5" customFormat="1" x14ac:dyDescent="0.2">
      <c r="A48" s="39" t="s">
        <v>45</v>
      </c>
      <c r="B48" s="39"/>
      <c r="F48" s="30"/>
    </row>
    <row r="49" spans="1:6" s="5" customFormat="1" x14ac:dyDescent="0.2">
      <c r="A49" s="39" t="s">
        <v>36</v>
      </c>
      <c r="B49" s="39"/>
      <c r="F49" s="30"/>
    </row>
  </sheetData>
  <sortState xmlns:xlrd2="http://schemas.microsoft.com/office/spreadsheetml/2017/richdata2" ref="A36:H39">
    <sortCondition descending="1" ref="F36:F39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7"/>
  <sheetViews>
    <sheetView workbookViewId="0">
      <selection activeCell="B32" sqref="B32"/>
    </sheetView>
  </sheetViews>
  <sheetFormatPr defaultRowHeight="15" x14ac:dyDescent="0.2"/>
  <cols>
    <col min="1" max="1" width="35.6484375" customWidth="1"/>
    <col min="2" max="2" width="16.41015625" customWidth="1"/>
  </cols>
  <sheetData>
    <row r="1" spans="1:3" s="8" customFormat="1" ht="21" x14ac:dyDescent="0.3">
      <c r="A1" s="8" t="s">
        <v>49</v>
      </c>
    </row>
    <row r="3" spans="1:3" s="5" customFormat="1" x14ac:dyDescent="0.2">
      <c r="A3" s="5" t="s">
        <v>252</v>
      </c>
      <c r="B3" s="5" t="s">
        <v>253</v>
      </c>
      <c r="C3" s="7"/>
    </row>
    <row r="4" spans="1:3" s="5" customFormat="1" x14ac:dyDescent="0.2">
      <c r="A4" s="5" t="s">
        <v>69</v>
      </c>
      <c r="B4" s="5" t="s">
        <v>254</v>
      </c>
      <c r="C4" s="7"/>
    </row>
    <row r="5" spans="1:3" s="5" customFormat="1" x14ac:dyDescent="0.2">
      <c r="A5" s="5" t="s">
        <v>70</v>
      </c>
      <c r="B5" s="5" t="s">
        <v>254</v>
      </c>
      <c r="C5" s="7"/>
    </row>
    <row r="6" spans="1:3" s="5" customFormat="1" x14ac:dyDescent="0.2">
      <c r="A6" s="5" t="s">
        <v>59</v>
      </c>
      <c r="B6" s="5" t="s">
        <v>254</v>
      </c>
      <c r="C6" s="7"/>
    </row>
    <row r="7" spans="1:3" s="5" customFormat="1" x14ac:dyDescent="0.2">
      <c r="A7" s="5" t="s">
        <v>77</v>
      </c>
      <c r="B7" s="5" t="s">
        <v>254</v>
      </c>
      <c r="C7" s="7"/>
    </row>
    <row r="8" spans="1:3" s="5" customFormat="1" x14ac:dyDescent="0.2">
      <c r="A8" s="5" t="s">
        <v>78</v>
      </c>
      <c r="B8" s="5" t="s">
        <v>255</v>
      </c>
      <c r="C8" s="7"/>
    </row>
    <row r="9" spans="1:3" s="5" customFormat="1" x14ac:dyDescent="0.2">
      <c r="A9" s="5" t="s">
        <v>79</v>
      </c>
      <c r="B9" s="5" t="s">
        <v>256</v>
      </c>
      <c r="C9" s="7"/>
    </row>
    <row r="10" spans="1:3" s="5" customFormat="1" x14ac:dyDescent="0.2">
      <c r="A10" s="5" t="s">
        <v>81</v>
      </c>
      <c r="B10" s="5" t="s">
        <v>254</v>
      </c>
      <c r="C10" s="7"/>
    </row>
    <row r="11" spans="1:3" s="5" customFormat="1" x14ac:dyDescent="0.2">
      <c r="A11" s="5" t="s">
        <v>47</v>
      </c>
      <c r="B11" s="5" t="s">
        <v>254</v>
      </c>
      <c r="C11" s="7"/>
    </row>
    <row r="12" spans="1:3" s="5" customFormat="1" x14ac:dyDescent="0.2">
      <c r="A12" s="5" t="s">
        <v>80</v>
      </c>
      <c r="C12" s="7"/>
    </row>
    <row r="13" spans="1:3" x14ac:dyDescent="0.2">
      <c r="A13" s="5" t="s">
        <v>48</v>
      </c>
      <c r="B13" s="5" t="s">
        <v>67</v>
      </c>
    </row>
    <row r="14" spans="1:3" x14ac:dyDescent="0.2">
      <c r="A14" s="5" t="s">
        <v>82</v>
      </c>
      <c r="B14" s="5" t="s">
        <v>257</v>
      </c>
    </row>
    <row r="15" spans="1:3" x14ac:dyDescent="0.2">
      <c r="A15" s="5" t="s">
        <v>82</v>
      </c>
      <c r="B15" s="5" t="s">
        <v>256</v>
      </c>
    </row>
    <row r="16" spans="1:3" x14ac:dyDescent="0.2">
      <c r="A16" s="5" t="s">
        <v>83</v>
      </c>
      <c r="B16" s="5" t="s">
        <v>258</v>
      </c>
    </row>
    <row r="17" spans="1:3" x14ac:dyDescent="0.2">
      <c r="A17" s="5" t="s">
        <v>83</v>
      </c>
      <c r="B17" s="5" t="s">
        <v>256</v>
      </c>
    </row>
    <row r="18" spans="1:3" x14ac:dyDescent="0.2">
      <c r="A18" s="5" t="s">
        <v>86</v>
      </c>
      <c r="B18" s="5" t="s">
        <v>44</v>
      </c>
    </row>
    <row r="19" spans="1:3" x14ac:dyDescent="0.2">
      <c r="A19" s="5" t="s">
        <v>86</v>
      </c>
      <c r="B19" s="5"/>
    </row>
    <row r="20" spans="1:3" x14ac:dyDescent="0.2">
      <c r="A20" s="5" t="s">
        <v>86</v>
      </c>
      <c r="B20" s="5" t="s">
        <v>251</v>
      </c>
    </row>
    <row r="22" spans="1:3" ht="21" x14ac:dyDescent="0.3">
      <c r="A22" s="8" t="s">
        <v>54</v>
      </c>
    </row>
    <row r="24" spans="1:3" s="5" customFormat="1" x14ac:dyDescent="0.2">
      <c r="A24" s="5" t="s">
        <v>55</v>
      </c>
      <c r="B24" s="5" t="s">
        <v>259</v>
      </c>
      <c r="C24" s="20" t="s">
        <v>84</v>
      </c>
    </row>
    <row r="25" spans="1:3" s="5" customFormat="1" x14ac:dyDescent="0.2">
      <c r="A25" s="5" t="s">
        <v>55</v>
      </c>
      <c r="B25" s="5" t="s">
        <v>56</v>
      </c>
      <c r="C25" s="20" t="s">
        <v>84</v>
      </c>
    </row>
    <row r="26" spans="1:3" s="5" customFormat="1" x14ac:dyDescent="0.2">
      <c r="A26" s="5" t="s">
        <v>55</v>
      </c>
      <c r="B26" s="5" t="s">
        <v>260</v>
      </c>
      <c r="C26" s="21" t="s">
        <v>85</v>
      </c>
    </row>
    <row r="27" spans="1:3" s="5" customFormat="1" x14ac:dyDescent="0.2">
      <c r="A27" s="5" t="s">
        <v>55</v>
      </c>
      <c r="B27" s="5" t="s">
        <v>216</v>
      </c>
      <c r="C27" s="21" t="s">
        <v>85</v>
      </c>
    </row>
    <row r="28" spans="1:3" s="5" customFormat="1" x14ac:dyDescent="0.2">
      <c r="C28" s="21"/>
    </row>
    <row r="29" spans="1:3" s="5" customFormat="1" x14ac:dyDescent="0.2">
      <c r="A29" s="5" t="s">
        <v>57</v>
      </c>
      <c r="B29" s="5" t="s">
        <v>91</v>
      </c>
      <c r="C29" s="20" t="s">
        <v>84</v>
      </c>
    </row>
    <row r="30" spans="1:3" s="5" customFormat="1" x14ac:dyDescent="0.2">
      <c r="A30" s="5" t="s">
        <v>57</v>
      </c>
      <c r="B30" s="5" t="s">
        <v>261</v>
      </c>
      <c r="C30" s="20" t="s">
        <v>262</v>
      </c>
    </row>
    <row r="31" spans="1:3" s="5" customFormat="1" x14ac:dyDescent="0.2">
      <c r="A31" s="5" t="s">
        <v>57</v>
      </c>
      <c r="B31" s="5" t="s">
        <v>263</v>
      </c>
      <c r="C31" s="21" t="s">
        <v>85</v>
      </c>
    </row>
    <row r="32" spans="1:3" s="5" customFormat="1" x14ac:dyDescent="0.2">
      <c r="A32" s="5" t="s">
        <v>57</v>
      </c>
      <c r="B32" s="5" t="s">
        <v>264</v>
      </c>
      <c r="C32" s="21" t="s">
        <v>85</v>
      </c>
    </row>
    <row r="33" spans="1:3" s="5" customFormat="1" x14ac:dyDescent="0.2">
      <c r="C33" s="21"/>
    </row>
    <row r="34" spans="1:3" s="5" customFormat="1" x14ac:dyDescent="0.2">
      <c r="A34" s="5" t="s">
        <v>58</v>
      </c>
    </row>
    <row r="35" spans="1:3" s="5" customFormat="1" x14ac:dyDescent="0.2">
      <c r="A35" s="5" t="s">
        <v>88</v>
      </c>
    </row>
    <row r="36" spans="1:3" s="5" customFormat="1" x14ac:dyDescent="0.2">
      <c r="A36" s="5" t="s">
        <v>87</v>
      </c>
    </row>
    <row r="37" spans="1:3" s="5" customFormat="1" x14ac:dyDescent="0.2">
      <c r="A37" s="5" t="s">
        <v>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12</vt:i4>
      </vt:variant>
    </vt:vector>
  </HeadingPairs>
  <TitlesOfParts>
    <vt:vector size="26" baseType="lpstr">
      <vt:lpstr>Privat Resultat</vt:lpstr>
      <vt:lpstr>Privat tilm</vt:lpstr>
      <vt:lpstr>Ponyryt Resultat</vt:lpstr>
      <vt:lpstr>Ponyryt tilm</vt:lpstr>
      <vt:lpstr>Hold dressur</vt:lpstr>
      <vt:lpstr>Dressur</vt:lpstr>
      <vt:lpstr>Agility</vt:lpstr>
      <vt:lpstr>Forhindringsbane</vt:lpstr>
      <vt:lpstr>Teori</vt:lpstr>
      <vt:lpstr>Ring</vt:lpstr>
      <vt:lpstr>Mønstring</vt:lpstr>
      <vt:lpstr>Hold spring</vt:lpstr>
      <vt:lpstr>Spring</vt:lpstr>
      <vt:lpstr>Generelt</vt:lpstr>
      <vt:lpstr>Agility!Udskriftsområde</vt:lpstr>
      <vt:lpstr>Dressur!Udskriftsområde</vt:lpstr>
      <vt:lpstr>Forhindringsbane!Udskriftsområde</vt:lpstr>
      <vt:lpstr>Generelt!Udskriftsområde</vt:lpstr>
      <vt:lpstr>Hold dressur!Udskriftsområde</vt:lpstr>
      <vt:lpstr>Hold spring!Udskriftsområde</vt:lpstr>
      <vt:lpstr>Mønstring!Udskriftsområde</vt:lpstr>
      <vt:lpstr>Ponyryt Resultat!Udskriftsområde</vt:lpstr>
      <vt:lpstr>Privat Resultat!Udskriftsområde</vt:lpstr>
      <vt:lpstr>Ring!Udskriftsområde</vt:lpstr>
      <vt:lpstr>Spring!Udskriftsområde</vt:lpstr>
      <vt:lpstr>Teori!Udskriftsområde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Larsen, Tine Lyders</dc:creator>
  <cp:lastModifiedBy>Tine Larsen</cp:lastModifiedBy>
  <cp:lastPrinted>2021-06-22T12:29:45Z</cp:lastPrinted>
  <dcterms:created xsi:type="dcterms:W3CDTF">2019-06-09T10:55:52Z</dcterms:created>
  <dcterms:modified xsi:type="dcterms:W3CDTF">2022-05-22T15:19:06Z</dcterms:modified>
</cp:coreProperties>
</file>